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45"/>
  </bookViews>
  <sheets>
    <sheet name="6A" sheetId="1" r:id="rId1"/>
    <sheet name="Sayfa2" sheetId="18" r:id="rId2"/>
  </sheets>
  <calcPr calcId="14562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4" i="1" l="1"/>
</calcChain>
</file>

<file path=xl/sharedStrings.xml><?xml version="1.0" encoding="utf-8"?>
<sst xmlns="http://schemas.openxmlformats.org/spreadsheetml/2006/main" count="111" uniqueCount="52">
  <si>
    <t>ÖLÇÜTLER</t>
  </si>
  <si>
    <t>TOPLAM</t>
  </si>
  <si>
    <t>ÖĞRENCİLER</t>
  </si>
  <si>
    <t>PUANLAR</t>
  </si>
  <si>
    <t xml:space="preserve">Belirtiği görüşler ve verdiği örnekler özgündür. </t>
  </si>
  <si>
    <t>Yeni, özgün ve eleştirel sorular sorar.</t>
  </si>
  <si>
    <t>Görüşü sorulduğunda söyler.</t>
  </si>
  <si>
    <t>Sorduğu sorular konuyu içselleştirmiş olduğunu yansıtır.</t>
  </si>
  <si>
    <t>Ödevlerini  nitelikli ve özenerek yapar.</t>
  </si>
  <si>
    <t>Matematik Öğretmeni</t>
  </si>
  <si>
    <t>I.</t>
  </si>
  <si>
    <t>II.</t>
  </si>
  <si>
    <t>III.</t>
  </si>
  <si>
    <t>NO</t>
  </si>
  <si>
    <t>ADI SOYADI</t>
  </si>
  <si>
    <t>SIRA</t>
  </si>
  <si>
    <t>Bu form www.ragipsahin.com.tr adresinden indirilmiştir.</t>
  </si>
  <si>
    <t>AYŞENUR TANIK</t>
  </si>
  <si>
    <t>TAYİP ÖZTÜRK</t>
  </si>
  <si>
    <t>G</t>
  </si>
  <si>
    <t>NİSAGÜL UTANGAN</t>
  </si>
  <si>
    <t>BERKAY BOZ</t>
  </si>
  <si>
    <t>RABİA ARI</t>
  </si>
  <si>
    <t>EMRE KANDEĞER</t>
  </si>
  <si>
    <t>BEYZA SUDE TUFAN</t>
  </si>
  <si>
    <t>FATMA ZEHRA ARIGÜMÜŞ</t>
  </si>
  <si>
    <t>CEMİLE AKDUMAN</t>
  </si>
  <si>
    <t>FATMA NUR AKDUMAN</t>
  </si>
  <si>
    <t>ÇAĞRI ÖZTÜRK</t>
  </si>
  <si>
    <t>ELİF DAMLA AYDIN</t>
  </si>
  <si>
    <t>FURKAN POLAT</t>
  </si>
  <si>
    <t>EMİRHAN ÜNAL</t>
  </si>
  <si>
    <t>HİCABİ KOÇAK</t>
  </si>
  <si>
    <t>MEHMET ALİ GÜNÇAVDI</t>
  </si>
  <si>
    <t>HİLAL YILDIZBAŞ</t>
  </si>
  <si>
    <t>NAZLI ALKAN</t>
  </si>
  <si>
    <t>HÜLYA SABANLI</t>
  </si>
  <si>
    <t>İSHAK MEHMET POLAT</t>
  </si>
  <si>
    <t>İSRAFİL ÖZAY</t>
  </si>
  <si>
    <t>YUNUS EMRE AVŞAR</t>
  </si>
  <si>
    <t>VELİ İŞCAN</t>
  </si>
  <si>
    <t>ZEYNEP BAYSAL</t>
  </si>
  <si>
    <t>BAYRAM FURKAN DEMİR</t>
  </si>
  <si>
    <t>KAAN ÖZENÇ</t>
  </si>
  <si>
    <t>Öğrenci Not Bilgisi</t>
  </si>
  <si>
    <t>2020 - 2021 EĞİTİM ÖĞRETİM YILI ………………………..OKULU …………….. DERSİ  1.DÖNEM …….SINIFI  DERS İÇİ ETKİNLİKLERE KATILIM NOTLARI ÖLÇEĞİ</t>
  </si>
  <si>
    <t>Canlı derslere hazırlıklı gelir.</t>
  </si>
  <si>
    <t>Canlı derslere düzenli katılır.</t>
  </si>
  <si>
    <t>Canlı derste kurallara uyar, dersin düzenini bozmaz.</t>
  </si>
  <si>
    <t>Canlı derse katılamama durumu olduğunda öğretmenini bilgilendirir.</t>
  </si>
  <si>
    <t>Canlı desleri takip edebilmek için şartlarını zorlar</t>
  </si>
  <si>
    <t>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</si>
</sst>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i/>
      <sz val="14"/>
      <name val="Times New Roman"/>
      <family val="1"/>
      <charset val="162"/>
    </font>
    <font>
      <b/>
      <i/>
      <sz val="12"/>
      <color indexed="10"/>
      <name val="Times New Roman"/>
      <family val="1"/>
      <charset val="162"/>
    </font>
    <font>
      <b/>
      <i/>
      <sz val="14"/>
      <color indexed="10"/>
      <name val="Times New Roman"/>
      <family val="1"/>
      <charset val="162"/>
    </font>
    <font>
      <sz val="8"/>
      <name val="Calibri"/>
      <family val="2"/>
      <charset val="162"/>
    </font>
    <font>
      <sz val="10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i/>
      <sz val="14"/>
      <name val="Calibri"/>
      <family val="2"/>
      <charset val="162"/>
      <scheme val="minor"/>
    </font>
    <font>
      <b/>
      <i/>
      <sz val="14"/>
      <color indexed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6"/>
      <color theme="0" tint="-4.9989318521683403E-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3" fontId="1" fillId="0" borderId="0" xfId="1" applyNumberFormat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1" applyFont="1" applyBorder="1" applyAlignment="1">
      <alignment horizontal="center" textRotation="90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36"/>
  <sheetViews>
    <sheetView tabSelected="1" topLeftCell="A12" zoomScale="69" zoomScaleNormal="69" zoomScaleSheetLayoutView="100" workbookViewId="0">
      <selection activeCell="AA35" sqref="AA35:AJ35"/>
    </sheetView>
  </sheetViews>
  <sheetFormatPr defaultRowHeight="23.25" customHeight="1" x14ac:dyDescent="0.25"/>
  <cols>
    <col min="1" max="1" width="7.140625" style="12" customWidth="1"/>
    <col min="2" max="2" width="6.5703125" style="3" customWidth="1"/>
    <col min="3" max="3" width="28.42578125" style="12" bestFit="1" customWidth="1"/>
    <col min="4" max="26" width="4.7109375" style="12" customWidth="1"/>
    <col min="27" max="29" width="4.85546875" style="12" customWidth="1"/>
    <col min="30" max="33" width="4.7109375" style="12" customWidth="1"/>
    <col min="34" max="36" width="6.7109375" style="12" customWidth="1"/>
    <col min="37" max="37" width="7.42578125" style="12" hidden="1" customWidth="1"/>
    <col min="38" max="48" width="0" style="12" hidden="1" customWidth="1"/>
    <col min="49" max="49" width="7.5703125" style="12" hidden="1" customWidth="1"/>
    <col min="50" max="51" width="9.140625" style="12"/>
    <col min="52" max="52" width="20.5703125" style="12" customWidth="1"/>
    <col min="53" max="16384" width="9.140625" style="12"/>
  </cols>
  <sheetData>
    <row r="1" spans="1:50" ht="23.25" customHeight="1" x14ac:dyDescent="0.25">
      <c r="A1" s="24" t="s">
        <v>45</v>
      </c>
      <c r="B1" s="25"/>
      <c r="C1" s="25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3"/>
      <c r="AX1" s="3"/>
    </row>
    <row r="2" spans="1:50" ht="161.25" customHeight="1" x14ac:dyDescent="0.25">
      <c r="A2" s="25"/>
      <c r="B2" s="25"/>
      <c r="C2" s="25"/>
      <c r="D2" s="21" t="s">
        <v>46</v>
      </c>
      <c r="E2" s="21"/>
      <c r="F2" s="21"/>
      <c r="G2" s="21" t="s">
        <v>48</v>
      </c>
      <c r="H2" s="21"/>
      <c r="I2" s="21"/>
      <c r="J2" s="21" t="s">
        <v>47</v>
      </c>
      <c r="K2" s="21"/>
      <c r="L2" s="21"/>
      <c r="M2" s="21" t="s">
        <v>49</v>
      </c>
      <c r="N2" s="21"/>
      <c r="O2" s="21"/>
      <c r="P2" s="21" t="s">
        <v>50</v>
      </c>
      <c r="Q2" s="21"/>
      <c r="R2" s="21"/>
      <c r="S2" s="21" t="s">
        <v>4</v>
      </c>
      <c r="T2" s="21"/>
      <c r="U2" s="21"/>
      <c r="V2" s="21" t="s">
        <v>5</v>
      </c>
      <c r="W2" s="21"/>
      <c r="X2" s="21"/>
      <c r="Y2" s="21" t="s">
        <v>6</v>
      </c>
      <c r="Z2" s="21"/>
      <c r="AA2" s="21"/>
      <c r="AB2" s="21" t="s">
        <v>7</v>
      </c>
      <c r="AC2" s="21"/>
      <c r="AD2" s="21"/>
      <c r="AE2" s="21" t="s">
        <v>8</v>
      </c>
      <c r="AF2" s="21"/>
      <c r="AG2" s="21"/>
      <c r="AH2" s="23" t="s">
        <v>1</v>
      </c>
      <c r="AI2" s="23"/>
      <c r="AJ2" s="23"/>
      <c r="AK2" s="11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23.25" customHeight="1" x14ac:dyDescent="0.25">
      <c r="A3" s="27" t="s">
        <v>2</v>
      </c>
      <c r="B3" s="27"/>
      <c r="C3" s="27"/>
      <c r="D3" s="32" t="s">
        <v>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11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3.25" customHeight="1" x14ac:dyDescent="0.25">
      <c r="A4" s="29" t="s">
        <v>15</v>
      </c>
      <c r="B4" s="29" t="s">
        <v>13</v>
      </c>
      <c r="C4" s="29" t="s">
        <v>14</v>
      </c>
      <c r="D4" s="22">
        <v>10</v>
      </c>
      <c r="E4" s="22"/>
      <c r="F4" s="22"/>
      <c r="G4" s="22">
        <v>10</v>
      </c>
      <c r="H4" s="22"/>
      <c r="I4" s="22"/>
      <c r="J4" s="22">
        <v>10</v>
      </c>
      <c r="K4" s="22"/>
      <c r="L4" s="22"/>
      <c r="M4" s="22">
        <v>10</v>
      </c>
      <c r="N4" s="22"/>
      <c r="O4" s="22"/>
      <c r="P4" s="22">
        <v>10</v>
      </c>
      <c r="Q4" s="22"/>
      <c r="R4" s="22"/>
      <c r="S4" s="22">
        <v>10</v>
      </c>
      <c r="T4" s="22"/>
      <c r="U4" s="22"/>
      <c r="V4" s="22">
        <v>10</v>
      </c>
      <c r="W4" s="22"/>
      <c r="X4" s="22"/>
      <c r="Y4" s="22">
        <v>10</v>
      </c>
      <c r="Z4" s="22"/>
      <c r="AA4" s="22"/>
      <c r="AB4" s="22">
        <v>10</v>
      </c>
      <c r="AC4" s="22"/>
      <c r="AD4" s="22"/>
      <c r="AE4" s="22">
        <v>10</v>
      </c>
      <c r="AF4" s="22"/>
      <c r="AG4" s="22"/>
      <c r="AH4" s="28">
        <f>SUM(D4:AF4)</f>
        <v>100</v>
      </c>
      <c r="AI4" s="28"/>
      <c r="AJ4" s="28"/>
      <c r="AK4" s="6">
        <v>100</v>
      </c>
      <c r="AL4" s="1">
        <v>10</v>
      </c>
      <c r="AM4" s="1">
        <v>10</v>
      </c>
      <c r="AN4" s="1">
        <v>10</v>
      </c>
      <c r="AO4" s="1">
        <v>10</v>
      </c>
      <c r="AP4" s="1">
        <v>5</v>
      </c>
      <c r="AQ4" s="1">
        <v>5</v>
      </c>
      <c r="AR4" s="1">
        <v>15</v>
      </c>
      <c r="AS4" s="1">
        <v>15</v>
      </c>
      <c r="AT4" s="1">
        <v>10</v>
      </c>
      <c r="AU4" s="1">
        <v>10</v>
      </c>
      <c r="AV4" s="2">
        <v>100</v>
      </c>
      <c r="AW4" s="4">
        <v>100</v>
      </c>
      <c r="AX4" s="3"/>
    </row>
    <row r="5" spans="1:50" ht="23.25" customHeight="1" x14ac:dyDescent="0.25">
      <c r="A5" s="30"/>
      <c r="B5" s="30"/>
      <c r="C5" s="30"/>
      <c r="D5" s="16" t="s">
        <v>10</v>
      </c>
      <c r="E5" s="16" t="s">
        <v>11</v>
      </c>
      <c r="F5" s="16" t="s">
        <v>12</v>
      </c>
      <c r="G5" s="16" t="s">
        <v>10</v>
      </c>
      <c r="H5" s="16" t="s">
        <v>11</v>
      </c>
      <c r="I5" s="16" t="s">
        <v>12</v>
      </c>
      <c r="J5" s="16" t="s">
        <v>10</v>
      </c>
      <c r="K5" s="16" t="s">
        <v>11</v>
      </c>
      <c r="L5" s="16" t="s">
        <v>12</v>
      </c>
      <c r="M5" s="16" t="s">
        <v>10</v>
      </c>
      <c r="N5" s="16" t="s">
        <v>11</v>
      </c>
      <c r="O5" s="16" t="s">
        <v>12</v>
      </c>
      <c r="P5" s="16" t="s">
        <v>10</v>
      </c>
      <c r="Q5" s="16" t="s">
        <v>11</v>
      </c>
      <c r="R5" s="16" t="s">
        <v>12</v>
      </c>
      <c r="S5" s="16" t="s">
        <v>10</v>
      </c>
      <c r="T5" s="16" t="s">
        <v>11</v>
      </c>
      <c r="U5" s="16" t="s">
        <v>12</v>
      </c>
      <c r="V5" s="16" t="s">
        <v>10</v>
      </c>
      <c r="W5" s="16" t="s">
        <v>11</v>
      </c>
      <c r="X5" s="16" t="s">
        <v>12</v>
      </c>
      <c r="Y5" s="16" t="s">
        <v>10</v>
      </c>
      <c r="Z5" s="16" t="s">
        <v>11</v>
      </c>
      <c r="AA5" s="16" t="s">
        <v>12</v>
      </c>
      <c r="AB5" s="16" t="s">
        <v>10</v>
      </c>
      <c r="AC5" s="16" t="s">
        <v>11</v>
      </c>
      <c r="AD5" s="16" t="s">
        <v>12</v>
      </c>
      <c r="AE5" s="16" t="s">
        <v>10</v>
      </c>
      <c r="AF5" s="16" t="s">
        <v>11</v>
      </c>
      <c r="AG5" s="16" t="s">
        <v>12</v>
      </c>
      <c r="AH5" s="16" t="s">
        <v>10</v>
      </c>
      <c r="AI5" s="16" t="s">
        <v>11</v>
      </c>
      <c r="AJ5" s="16" t="s">
        <v>12</v>
      </c>
      <c r="AK5" s="11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3.25" customHeight="1" x14ac:dyDescent="0.25">
      <c r="A6" s="17">
        <v>1</v>
      </c>
      <c r="B6" s="18"/>
      <c r="C6" s="18"/>
      <c r="D6" s="10">
        <f t="shared" ref="D6:D32" si="0">($AH6-MOD($AH6,10))/10+IF(MOD($AH6,10)&gt;0,1,0)</f>
        <v>9</v>
      </c>
      <c r="E6" s="10">
        <f t="shared" ref="E6:E32" si="1">($AI6-MOD($AI6,10))/10+IF(MOD($AI6,10)&gt;0,1,0)</f>
        <v>9</v>
      </c>
      <c r="F6" s="10">
        <f t="shared" ref="F6:F32" si="2">($AJ6-MOD($AJ6,10))/10+IF(MOD($AJ6,10)&gt;0,1,0)</f>
        <v>10</v>
      </c>
      <c r="G6" s="10">
        <f t="shared" ref="G6:G32" si="3">($AH6-MOD($AH6,10))/10+IF(MOD($AH6,10)&gt;1,1,0)</f>
        <v>9</v>
      </c>
      <c r="H6" s="10">
        <f t="shared" ref="H6:H32" si="4">($AI6-MOD($AI6,10))/10+IF(MOD($AI6,10)&gt;1,1,0)</f>
        <v>9</v>
      </c>
      <c r="I6" s="10">
        <f t="shared" ref="I6:I32" si="5">($AJ6-MOD($AJ6,10))/10+IF(MOD($AJ6,10)&gt;1,1,0)</f>
        <v>10</v>
      </c>
      <c r="J6" s="10">
        <f t="shared" ref="J6:J32" si="6">($AH6-MOD($AH6,10))/10+IF(MOD($AH6,10)&gt;2,1,0)</f>
        <v>9</v>
      </c>
      <c r="K6" s="10">
        <f t="shared" ref="K6:K32" si="7">($AI6-MOD($AI6,10))/10+IF(MOD($AI6,10)&gt;2,1,0)</f>
        <v>9</v>
      </c>
      <c r="L6" s="10">
        <f t="shared" ref="L6:L32" si="8">($AJ6-MOD($AJ6,10))/10+IF(MOD($AJ6,10)&gt;2,1,0)</f>
        <v>10</v>
      </c>
      <c r="M6" s="10">
        <f t="shared" ref="M6:M32" si="9">($AH6-MOD($AH6,10))/10+IF(MOD($AH6,10)&gt;3,1,0)</f>
        <v>9</v>
      </c>
      <c r="N6" s="10">
        <f t="shared" ref="N6:N32" si="10">($AI6-MOD($AI6,10))/10+IF(MOD($AI6,10)&gt;3,1,0)</f>
        <v>9</v>
      </c>
      <c r="O6" s="10">
        <f t="shared" ref="O6:O32" si="11">($AJ6-MOD($AJ6,10))/10+IF(MOD($AJ6,10)&gt;3,1,0)</f>
        <v>10</v>
      </c>
      <c r="P6" s="10">
        <f t="shared" ref="P6:P32" si="12">($AH6-MOD($AH6,10))/10+IF(MOD($AH6,10)&gt;4,1,0)</f>
        <v>9</v>
      </c>
      <c r="Q6" s="10">
        <f t="shared" ref="Q6:Q32" si="13">($AI6-MOD($AI6,10))/10+IF(MOD($AI6,10)&gt;4,1,0)</f>
        <v>9</v>
      </c>
      <c r="R6" s="10">
        <f t="shared" ref="R6:R32" si="14">($AJ6-MOD($AJ6,10))/10+IF(MOD($AJ6,10)&gt;4,1,0)</f>
        <v>10</v>
      </c>
      <c r="S6" s="10">
        <f t="shared" ref="S6:S32" si="15">($AH6-MOD($AH6,10))/10+IF(MOD($AH6,10)&gt;5,1,0)</f>
        <v>9</v>
      </c>
      <c r="T6" s="10">
        <f t="shared" ref="T6:T32" si="16">($AI6-MOD($AI6,10))/10+IF(MOD($AI6,10)&gt;5,1,0)</f>
        <v>8</v>
      </c>
      <c r="U6" s="10">
        <f t="shared" ref="U6:U32" si="17">($AJ6-MOD($AJ6,10))/10+IF(MOD($AJ6,10)&gt;5,1,0)</f>
        <v>10</v>
      </c>
      <c r="V6" s="10">
        <f t="shared" ref="V6:V32" si="18">($AH6-MOD($AH6,10))/10+IF(MOD($AH6,10)&gt;6,1,0)</f>
        <v>9</v>
      </c>
      <c r="W6" s="10">
        <f t="shared" ref="W6:W32" si="19">($AI6-MOD($AI6,10))/10+IF(MOD($AI6,10)&gt;6,1,0)</f>
        <v>8</v>
      </c>
      <c r="X6" s="10">
        <f t="shared" ref="X6:X32" si="20">($AJ6-MOD($AJ6,10))/10+IF(MOD($AJ6,10)&gt;6,1,0)</f>
        <v>10</v>
      </c>
      <c r="Y6" s="10">
        <f t="shared" ref="Y6:Y32" si="21">($AH6-MOD($AH6,10))/10+IF(MOD($AH6,10)&gt;7,1,0)</f>
        <v>9</v>
      </c>
      <c r="Z6" s="10">
        <f t="shared" ref="Z6:Z32" si="22">($AI6-MOD($AI6,10))/10+IF(MOD($AI6,10)&gt;7,1,0)</f>
        <v>8</v>
      </c>
      <c r="AA6" s="10">
        <f t="shared" ref="AA6:AA32" si="23">($AJ6-MOD($AJ6,10))/10+IF(MOD($AJ6,10)&gt;7,1,0)</f>
        <v>10</v>
      </c>
      <c r="AB6" s="10">
        <f t="shared" ref="AB6:AB32" si="24">($AH6-MOD($AH6,10))/10+IF(MOD($AH6,10)&gt;8,1,0)</f>
        <v>9</v>
      </c>
      <c r="AC6" s="10">
        <f t="shared" ref="AC6:AC32" si="25">($AI6-MOD($AI6,10))/10+IF(MOD($AI6,10)&gt;8,1,0)</f>
        <v>8</v>
      </c>
      <c r="AD6" s="10">
        <f t="shared" ref="AD6:AD32" si="26">($AJ6-MOD($AJ6,10))/10+IF(MOD($AJ6,10)&gt;8,1,0)</f>
        <v>10</v>
      </c>
      <c r="AE6" s="10">
        <f t="shared" ref="AE6:AE32" si="27">($AH6-MOD($AH6,10))/10+IF(MOD($AH6,10)&gt;9,1,0)</f>
        <v>9</v>
      </c>
      <c r="AF6" s="10">
        <f t="shared" ref="AF6:AF32" si="28">($AI6-MOD($AI6,10))/10+IF(MOD($AI6,10)&gt;9,1,0)</f>
        <v>8</v>
      </c>
      <c r="AG6" s="10">
        <f t="shared" ref="AG6:AG32" si="29">($AJ6-MOD($AJ6,10))/10+IF(MOD($AJ6,10)&gt;9,1,0)</f>
        <v>10</v>
      </c>
      <c r="AH6" s="18">
        <v>90</v>
      </c>
      <c r="AI6" s="18">
        <v>85</v>
      </c>
      <c r="AJ6" s="18">
        <v>100</v>
      </c>
      <c r="AK6" s="6">
        <v>100</v>
      </c>
      <c r="AL6" s="1">
        <v>10</v>
      </c>
      <c r="AM6" s="1">
        <v>10</v>
      </c>
      <c r="AN6" s="1">
        <v>10</v>
      </c>
      <c r="AO6" s="1">
        <v>10</v>
      </c>
      <c r="AP6" s="1">
        <v>5</v>
      </c>
      <c r="AQ6" s="1">
        <v>5</v>
      </c>
      <c r="AR6" s="1">
        <v>15</v>
      </c>
      <c r="AS6" s="1">
        <v>15</v>
      </c>
      <c r="AT6" s="1">
        <v>10</v>
      </c>
      <c r="AU6" s="1">
        <v>10</v>
      </c>
      <c r="AV6" s="2">
        <v>100</v>
      </c>
      <c r="AW6" s="4">
        <v>100</v>
      </c>
      <c r="AX6" s="3"/>
    </row>
    <row r="7" spans="1:50" ht="23.25" customHeight="1" x14ac:dyDescent="0.25">
      <c r="A7" s="17">
        <v>2</v>
      </c>
      <c r="B7" s="18"/>
      <c r="C7" s="18"/>
      <c r="D7" s="10">
        <f t="shared" si="0"/>
        <v>0</v>
      </c>
      <c r="E7" s="10">
        <f t="shared" si="1"/>
        <v>0</v>
      </c>
      <c r="F7" s="10">
        <f t="shared" si="2"/>
        <v>0</v>
      </c>
      <c r="G7" s="10">
        <f t="shared" si="3"/>
        <v>0</v>
      </c>
      <c r="H7" s="10">
        <f t="shared" si="4"/>
        <v>0</v>
      </c>
      <c r="I7" s="10">
        <f t="shared" si="5"/>
        <v>0</v>
      </c>
      <c r="J7" s="10">
        <f t="shared" si="6"/>
        <v>0</v>
      </c>
      <c r="K7" s="10">
        <f t="shared" si="7"/>
        <v>0</v>
      </c>
      <c r="L7" s="10">
        <f t="shared" si="8"/>
        <v>0</v>
      </c>
      <c r="M7" s="10">
        <f t="shared" si="9"/>
        <v>0</v>
      </c>
      <c r="N7" s="10">
        <f t="shared" si="10"/>
        <v>0</v>
      </c>
      <c r="O7" s="10">
        <f t="shared" si="11"/>
        <v>0</v>
      </c>
      <c r="P7" s="10">
        <f t="shared" si="12"/>
        <v>0</v>
      </c>
      <c r="Q7" s="10">
        <f t="shared" si="13"/>
        <v>0</v>
      </c>
      <c r="R7" s="10">
        <f t="shared" si="14"/>
        <v>0</v>
      </c>
      <c r="S7" s="10">
        <f t="shared" si="15"/>
        <v>0</v>
      </c>
      <c r="T7" s="10">
        <f t="shared" si="16"/>
        <v>0</v>
      </c>
      <c r="U7" s="10">
        <f t="shared" si="17"/>
        <v>0</v>
      </c>
      <c r="V7" s="10">
        <f t="shared" si="18"/>
        <v>0</v>
      </c>
      <c r="W7" s="10">
        <f t="shared" si="19"/>
        <v>0</v>
      </c>
      <c r="X7" s="10">
        <f t="shared" si="20"/>
        <v>0</v>
      </c>
      <c r="Y7" s="10">
        <f t="shared" si="21"/>
        <v>0</v>
      </c>
      <c r="Z7" s="10">
        <f t="shared" si="22"/>
        <v>0</v>
      </c>
      <c r="AA7" s="10">
        <f t="shared" si="23"/>
        <v>0</v>
      </c>
      <c r="AB7" s="10">
        <f t="shared" si="24"/>
        <v>0</v>
      </c>
      <c r="AC7" s="10">
        <f t="shared" si="25"/>
        <v>0</v>
      </c>
      <c r="AD7" s="10">
        <f t="shared" si="26"/>
        <v>0</v>
      </c>
      <c r="AE7" s="10">
        <f t="shared" si="27"/>
        <v>0</v>
      </c>
      <c r="AF7" s="10">
        <f t="shared" si="28"/>
        <v>0</v>
      </c>
      <c r="AG7" s="10">
        <f t="shared" si="29"/>
        <v>0</v>
      </c>
      <c r="AH7" s="18"/>
      <c r="AI7" s="18"/>
      <c r="AJ7" s="18"/>
      <c r="AK7" s="6"/>
      <c r="AL7" s="1"/>
      <c r="AM7" s="1"/>
      <c r="AN7" s="1"/>
      <c r="AO7" s="1"/>
      <c r="AP7" s="1"/>
      <c r="AQ7" s="1"/>
      <c r="AR7" s="1"/>
      <c r="AS7" s="1"/>
      <c r="AT7" s="1"/>
      <c r="AU7" s="1"/>
      <c r="AV7" s="2"/>
      <c r="AW7" s="4"/>
      <c r="AX7" s="3"/>
    </row>
    <row r="8" spans="1:50" ht="23.25" customHeight="1" x14ac:dyDescent="0.25">
      <c r="A8" s="17">
        <v>3</v>
      </c>
      <c r="B8" s="18"/>
      <c r="C8" s="18"/>
      <c r="D8" s="10">
        <f t="shared" si="0"/>
        <v>0</v>
      </c>
      <c r="E8" s="10">
        <f t="shared" si="1"/>
        <v>0</v>
      </c>
      <c r="F8" s="10">
        <f t="shared" si="2"/>
        <v>0</v>
      </c>
      <c r="G8" s="10">
        <f t="shared" si="3"/>
        <v>0</v>
      </c>
      <c r="H8" s="10">
        <f t="shared" si="4"/>
        <v>0</v>
      </c>
      <c r="I8" s="10">
        <f t="shared" si="5"/>
        <v>0</v>
      </c>
      <c r="J8" s="10">
        <f t="shared" si="6"/>
        <v>0</v>
      </c>
      <c r="K8" s="10">
        <f t="shared" si="7"/>
        <v>0</v>
      </c>
      <c r="L8" s="10">
        <f t="shared" si="8"/>
        <v>0</v>
      </c>
      <c r="M8" s="10">
        <f t="shared" si="9"/>
        <v>0</v>
      </c>
      <c r="N8" s="10">
        <f t="shared" si="10"/>
        <v>0</v>
      </c>
      <c r="O8" s="10">
        <f t="shared" si="11"/>
        <v>0</v>
      </c>
      <c r="P8" s="10">
        <f t="shared" si="12"/>
        <v>0</v>
      </c>
      <c r="Q8" s="10">
        <f t="shared" si="13"/>
        <v>0</v>
      </c>
      <c r="R8" s="10">
        <f t="shared" si="14"/>
        <v>0</v>
      </c>
      <c r="S8" s="10">
        <f t="shared" si="15"/>
        <v>0</v>
      </c>
      <c r="T8" s="10">
        <f t="shared" si="16"/>
        <v>0</v>
      </c>
      <c r="U8" s="10">
        <f t="shared" si="17"/>
        <v>0</v>
      </c>
      <c r="V8" s="10">
        <f t="shared" si="18"/>
        <v>0</v>
      </c>
      <c r="W8" s="10">
        <f t="shared" si="19"/>
        <v>0</v>
      </c>
      <c r="X8" s="10">
        <f t="shared" si="20"/>
        <v>0</v>
      </c>
      <c r="Y8" s="10">
        <f t="shared" si="21"/>
        <v>0</v>
      </c>
      <c r="Z8" s="10">
        <f t="shared" si="22"/>
        <v>0</v>
      </c>
      <c r="AA8" s="10">
        <f t="shared" si="23"/>
        <v>0</v>
      </c>
      <c r="AB8" s="10">
        <f t="shared" si="24"/>
        <v>0</v>
      </c>
      <c r="AC8" s="10">
        <f t="shared" si="25"/>
        <v>0</v>
      </c>
      <c r="AD8" s="10">
        <f t="shared" si="26"/>
        <v>0</v>
      </c>
      <c r="AE8" s="10">
        <f t="shared" si="27"/>
        <v>0</v>
      </c>
      <c r="AF8" s="10">
        <f t="shared" si="28"/>
        <v>0</v>
      </c>
      <c r="AG8" s="10">
        <f t="shared" si="29"/>
        <v>0</v>
      </c>
      <c r="AH8" s="18"/>
      <c r="AI8" s="18"/>
      <c r="AJ8" s="18"/>
      <c r="AK8" s="6">
        <v>100</v>
      </c>
      <c r="AL8" s="1">
        <v>10</v>
      </c>
      <c r="AM8" s="1">
        <v>10</v>
      </c>
      <c r="AN8" s="1">
        <v>10</v>
      </c>
      <c r="AO8" s="1">
        <v>10</v>
      </c>
      <c r="AP8" s="1">
        <v>5</v>
      </c>
      <c r="AQ8" s="1">
        <v>5</v>
      </c>
      <c r="AR8" s="1">
        <v>15</v>
      </c>
      <c r="AS8" s="1">
        <v>15</v>
      </c>
      <c r="AT8" s="1">
        <v>10</v>
      </c>
      <c r="AU8" s="1">
        <v>10</v>
      </c>
      <c r="AV8" s="2">
        <v>100</v>
      </c>
      <c r="AW8" s="4">
        <v>100</v>
      </c>
      <c r="AX8" s="3"/>
    </row>
    <row r="9" spans="1:50" ht="23.25" customHeight="1" x14ac:dyDescent="0.25">
      <c r="A9" s="17">
        <v>4</v>
      </c>
      <c r="B9" s="18"/>
      <c r="C9" s="18"/>
      <c r="D9" s="10">
        <f t="shared" si="0"/>
        <v>0</v>
      </c>
      <c r="E9" s="10">
        <f t="shared" si="1"/>
        <v>0</v>
      </c>
      <c r="F9" s="10">
        <f t="shared" si="2"/>
        <v>0</v>
      </c>
      <c r="G9" s="10">
        <f t="shared" si="3"/>
        <v>0</v>
      </c>
      <c r="H9" s="10">
        <f t="shared" si="4"/>
        <v>0</v>
      </c>
      <c r="I9" s="10">
        <f t="shared" si="5"/>
        <v>0</v>
      </c>
      <c r="J9" s="10">
        <f t="shared" si="6"/>
        <v>0</v>
      </c>
      <c r="K9" s="10">
        <f t="shared" si="7"/>
        <v>0</v>
      </c>
      <c r="L9" s="10">
        <f t="shared" si="8"/>
        <v>0</v>
      </c>
      <c r="M9" s="10">
        <f t="shared" si="9"/>
        <v>0</v>
      </c>
      <c r="N9" s="10">
        <f t="shared" si="10"/>
        <v>0</v>
      </c>
      <c r="O9" s="10">
        <f t="shared" si="11"/>
        <v>0</v>
      </c>
      <c r="P9" s="10">
        <f t="shared" si="12"/>
        <v>0</v>
      </c>
      <c r="Q9" s="10">
        <f t="shared" si="13"/>
        <v>0</v>
      </c>
      <c r="R9" s="10">
        <f t="shared" si="14"/>
        <v>0</v>
      </c>
      <c r="S9" s="10">
        <f t="shared" si="15"/>
        <v>0</v>
      </c>
      <c r="T9" s="10">
        <f t="shared" si="16"/>
        <v>0</v>
      </c>
      <c r="U9" s="10">
        <f t="shared" si="17"/>
        <v>0</v>
      </c>
      <c r="V9" s="10">
        <f t="shared" si="18"/>
        <v>0</v>
      </c>
      <c r="W9" s="10">
        <f t="shared" si="19"/>
        <v>0</v>
      </c>
      <c r="X9" s="10">
        <f t="shared" si="20"/>
        <v>0</v>
      </c>
      <c r="Y9" s="10">
        <f t="shared" si="21"/>
        <v>0</v>
      </c>
      <c r="Z9" s="10">
        <f t="shared" si="22"/>
        <v>0</v>
      </c>
      <c r="AA9" s="10">
        <f t="shared" si="23"/>
        <v>0</v>
      </c>
      <c r="AB9" s="10">
        <f t="shared" si="24"/>
        <v>0</v>
      </c>
      <c r="AC9" s="10">
        <f t="shared" si="25"/>
        <v>0</v>
      </c>
      <c r="AD9" s="10">
        <f t="shared" si="26"/>
        <v>0</v>
      </c>
      <c r="AE9" s="10">
        <f t="shared" si="27"/>
        <v>0</v>
      </c>
      <c r="AF9" s="10">
        <f t="shared" si="28"/>
        <v>0</v>
      </c>
      <c r="AG9" s="10">
        <f t="shared" si="29"/>
        <v>0</v>
      </c>
      <c r="AH9" s="18"/>
      <c r="AI9" s="18"/>
      <c r="AJ9" s="18"/>
      <c r="AK9" s="6">
        <v>100</v>
      </c>
      <c r="AL9" s="1">
        <v>10</v>
      </c>
      <c r="AM9" s="1">
        <v>10</v>
      </c>
      <c r="AN9" s="1">
        <v>10</v>
      </c>
      <c r="AO9" s="1">
        <v>10</v>
      </c>
      <c r="AP9" s="1">
        <v>5</v>
      </c>
      <c r="AQ9" s="1">
        <v>5</v>
      </c>
      <c r="AR9" s="1">
        <v>15</v>
      </c>
      <c r="AS9" s="1">
        <v>15</v>
      </c>
      <c r="AT9" s="1">
        <v>10</v>
      </c>
      <c r="AU9" s="1">
        <v>10</v>
      </c>
      <c r="AV9" s="2">
        <v>100</v>
      </c>
      <c r="AW9" s="5">
        <v>100</v>
      </c>
      <c r="AX9" s="3"/>
    </row>
    <row r="10" spans="1:50" ht="23.25" customHeight="1" x14ac:dyDescent="0.25">
      <c r="A10" s="17">
        <v>5</v>
      </c>
      <c r="B10" s="18"/>
      <c r="C10" s="18"/>
      <c r="D10" s="10">
        <f t="shared" si="0"/>
        <v>0</v>
      </c>
      <c r="E10" s="10">
        <f t="shared" si="1"/>
        <v>0</v>
      </c>
      <c r="F10" s="10">
        <f t="shared" si="2"/>
        <v>0</v>
      </c>
      <c r="G10" s="10">
        <f t="shared" si="3"/>
        <v>0</v>
      </c>
      <c r="H10" s="10">
        <f t="shared" si="4"/>
        <v>0</v>
      </c>
      <c r="I10" s="10">
        <f t="shared" si="5"/>
        <v>0</v>
      </c>
      <c r="J10" s="10">
        <f t="shared" si="6"/>
        <v>0</v>
      </c>
      <c r="K10" s="10">
        <f t="shared" si="7"/>
        <v>0</v>
      </c>
      <c r="L10" s="10">
        <f t="shared" si="8"/>
        <v>0</v>
      </c>
      <c r="M10" s="10">
        <f t="shared" si="9"/>
        <v>0</v>
      </c>
      <c r="N10" s="10">
        <f t="shared" si="10"/>
        <v>0</v>
      </c>
      <c r="O10" s="10">
        <f t="shared" si="11"/>
        <v>0</v>
      </c>
      <c r="P10" s="10">
        <f t="shared" si="12"/>
        <v>0</v>
      </c>
      <c r="Q10" s="10">
        <f t="shared" si="13"/>
        <v>0</v>
      </c>
      <c r="R10" s="10">
        <f t="shared" si="14"/>
        <v>0</v>
      </c>
      <c r="S10" s="10">
        <f t="shared" si="15"/>
        <v>0</v>
      </c>
      <c r="T10" s="10">
        <f t="shared" si="16"/>
        <v>0</v>
      </c>
      <c r="U10" s="10">
        <f t="shared" si="17"/>
        <v>0</v>
      </c>
      <c r="V10" s="10">
        <f t="shared" si="18"/>
        <v>0</v>
      </c>
      <c r="W10" s="10">
        <f t="shared" si="19"/>
        <v>0</v>
      </c>
      <c r="X10" s="10">
        <f t="shared" si="20"/>
        <v>0</v>
      </c>
      <c r="Y10" s="10">
        <f t="shared" si="21"/>
        <v>0</v>
      </c>
      <c r="Z10" s="10">
        <f t="shared" si="22"/>
        <v>0</v>
      </c>
      <c r="AA10" s="10">
        <f t="shared" si="23"/>
        <v>0</v>
      </c>
      <c r="AB10" s="10">
        <f t="shared" si="24"/>
        <v>0</v>
      </c>
      <c r="AC10" s="10">
        <f t="shared" si="25"/>
        <v>0</v>
      </c>
      <c r="AD10" s="10">
        <f t="shared" si="26"/>
        <v>0</v>
      </c>
      <c r="AE10" s="10">
        <f t="shared" si="27"/>
        <v>0</v>
      </c>
      <c r="AF10" s="10">
        <f t="shared" si="28"/>
        <v>0</v>
      </c>
      <c r="AG10" s="10">
        <f t="shared" si="29"/>
        <v>0</v>
      </c>
      <c r="AH10" s="18"/>
      <c r="AI10" s="18"/>
      <c r="AJ10" s="18"/>
      <c r="AK10" s="6">
        <v>100</v>
      </c>
      <c r="AL10" s="1">
        <v>10</v>
      </c>
      <c r="AM10" s="1">
        <v>10</v>
      </c>
      <c r="AN10" s="1">
        <v>10</v>
      </c>
      <c r="AO10" s="1">
        <v>10</v>
      </c>
      <c r="AP10" s="1">
        <v>5</v>
      </c>
      <c r="AQ10" s="1">
        <v>5</v>
      </c>
      <c r="AR10" s="1">
        <v>15</v>
      </c>
      <c r="AS10" s="1">
        <v>15</v>
      </c>
      <c r="AT10" s="1">
        <v>10</v>
      </c>
      <c r="AU10" s="1">
        <v>10</v>
      </c>
      <c r="AV10" s="2">
        <v>100</v>
      </c>
      <c r="AW10" s="5">
        <v>100</v>
      </c>
      <c r="AX10" s="3"/>
    </row>
    <row r="11" spans="1:50" ht="23.25" customHeight="1" x14ac:dyDescent="0.25">
      <c r="A11" s="17">
        <v>6</v>
      </c>
      <c r="B11" s="18"/>
      <c r="C11" s="18"/>
      <c r="D11" s="10">
        <f t="shared" si="0"/>
        <v>0</v>
      </c>
      <c r="E11" s="10">
        <f t="shared" si="1"/>
        <v>0</v>
      </c>
      <c r="F11" s="10">
        <f t="shared" si="2"/>
        <v>0</v>
      </c>
      <c r="G11" s="10">
        <f t="shared" si="3"/>
        <v>0</v>
      </c>
      <c r="H11" s="10">
        <f t="shared" si="4"/>
        <v>0</v>
      </c>
      <c r="I11" s="10">
        <f t="shared" si="5"/>
        <v>0</v>
      </c>
      <c r="J11" s="10">
        <f t="shared" si="6"/>
        <v>0</v>
      </c>
      <c r="K11" s="10">
        <f t="shared" si="7"/>
        <v>0</v>
      </c>
      <c r="L11" s="10">
        <f t="shared" si="8"/>
        <v>0</v>
      </c>
      <c r="M11" s="10">
        <f t="shared" si="9"/>
        <v>0</v>
      </c>
      <c r="N11" s="10">
        <f t="shared" si="10"/>
        <v>0</v>
      </c>
      <c r="O11" s="10">
        <f t="shared" si="11"/>
        <v>0</v>
      </c>
      <c r="P11" s="10">
        <f t="shared" si="12"/>
        <v>0</v>
      </c>
      <c r="Q11" s="10">
        <f t="shared" si="13"/>
        <v>0</v>
      </c>
      <c r="R11" s="10">
        <f t="shared" si="14"/>
        <v>0</v>
      </c>
      <c r="S11" s="10">
        <f t="shared" si="15"/>
        <v>0</v>
      </c>
      <c r="T11" s="10">
        <f t="shared" si="16"/>
        <v>0</v>
      </c>
      <c r="U11" s="10">
        <f t="shared" si="17"/>
        <v>0</v>
      </c>
      <c r="V11" s="10">
        <f t="shared" si="18"/>
        <v>0</v>
      </c>
      <c r="W11" s="10">
        <f t="shared" si="19"/>
        <v>0</v>
      </c>
      <c r="X11" s="10">
        <f t="shared" si="20"/>
        <v>0</v>
      </c>
      <c r="Y11" s="10">
        <f t="shared" si="21"/>
        <v>0</v>
      </c>
      <c r="Z11" s="10">
        <f t="shared" si="22"/>
        <v>0</v>
      </c>
      <c r="AA11" s="10">
        <f t="shared" si="23"/>
        <v>0</v>
      </c>
      <c r="AB11" s="10">
        <f t="shared" si="24"/>
        <v>0</v>
      </c>
      <c r="AC11" s="10">
        <f t="shared" si="25"/>
        <v>0</v>
      </c>
      <c r="AD11" s="10">
        <f t="shared" si="26"/>
        <v>0</v>
      </c>
      <c r="AE11" s="10">
        <f t="shared" si="27"/>
        <v>0</v>
      </c>
      <c r="AF11" s="10">
        <f t="shared" si="28"/>
        <v>0</v>
      </c>
      <c r="AG11" s="10">
        <f t="shared" si="29"/>
        <v>0</v>
      </c>
      <c r="AH11" s="18"/>
      <c r="AI11" s="18"/>
      <c r="AJ11" s="18"/>
      <c r="AK11" s="6">
        <v>100</v>
      </c>
      <c r="AL11" s="1">
        <v>10</v>
      </c>
      <c r="AM11" s="1">
        <v>10</v>
      </c>
      <c r="AN11" s="1">
        <v>10</v>
      </c>
      <c r="AO11" s="1">
        <v>10</v>
      </c>
      <c r="AP11" s="1">
        <v>5</v>
      </c>
      <c r="AQ11" s="1">
        <v>5</v>
      </c>
      <c r="AR11" s="1">
        <v>15</v>
      </c>
      <c r="AS11" s="1">
        <v>15</v>
      </c>
      <c r="AT11" s="1">
        <v>10</v>
      </c>
      <c r="AU11" s="1">
        <v>10</v>
      </c>
      <c r="AV11" s="2">
        <v>100</v>
      </c>
      <c r="AW11" s="5">
        <v>100</v>
      </c>
      <c r="AX11" s="3"/>
    </row>
    <row r="12" spans="1:50" ht="23.25" customHeight="1" x14ac:dyDescent="0.25">
      <c r="A12" s="17">
        <v>7</v>
      </c>
      <c r="B12" s="18"/>
      <c r="C12" s="18"/>
      <c r="D12" s="10">
        <f t="shared" si="0"/>
        <v>0</v>
      </c>
      <c r="E12" s="10">
        <f t="shared" si="1"/>
        <v>0</v>
      </c>
      <c r="F12" s="10">
        <f t="shared" si="2"/>
        <v>0</v>
      </c>
      <c r="G12" s="10">
        <f t="shared" si="3"/>
        <v>0</v>
      </c>
      <c r="H12" s="10">
        <f t="shared" si="4"/>
        <v>0</v>
      </c>
      <c r="I12" s="10">
        <f t="shared" si="5"/>
        <v>0</v>
      </c>
      <c r="J12" s="10">
        <f t="shared" si="6"/>
        <v>0</v>
      </c>
      <c r="K12" s="10">
        <f t="shared" si="7"/>
        <v>0</v>
      </c>
      <c r="L12" s="10">
        <f t="shared" si="8"/>
        <v>0</v>
      </c>
      <c r="M12" s="10">
        <f t="shared" si="9"/>
        <v>0</v>
      </c>
      <c r="N12" s="10">
        <f t="shared" si="10"/>
        <v>0</v>
      </c>
      <c r="O12" s="10">
        <f t="shared" si="11"/>
        <v>0</v>
      </c>
      <c r="P12" s="10">
        <f t="shared" si="12"/>
        <v>0</v>
      </c>
      <c r="Q12" s="10">
        <f t="shared" si="13"/>
        <v>0</v>
      </c>
      <c r="R12" s="10">
        <f t="shared" si="14"/>
        <v>0</v>
      </c>
      <c r="S12" s="10">
        <f t="shared" si="15"/>
        <v>0</v>
      </c>
      <c r="T12" s="10">
        <f t="shared" si="16"/>
        <v>0</v>
      </c>
      <c r="U12" s="10">
        <f t="shared" si="17"/>
        <v>0</v>
      </c>
      <c r="V12" s="10">
        <f t="shared" si="18"/>
        <v>0</v>
      </c>
      <c r="W12" s="10">
        <f t="shared" si="19"/>
        <v>0</v>
      </c>
      <c r="X12" s="10">
        <f t="shared" si="20"/>
        <v>0</v>
      </c>
      <c r="Y12" s="10">
        <f t="shared" si="21"/>
        <v>0</v>
      </c>
      <c r="Z12" s="10">
        <f t="shared" si="22"/>
        <v>0</v>
      </c>
      <c r="AA12" s="10">
        <f t="shared" si="23"/>
        <v>0</v>
      </c>
      <c r="AB12" s="10">
        <f t="shared" si="24"/>
        <v>0</v>
      </c>
      <c r="AC12" s="10">
        <f t="shared" si="25"/>
        <v>0</v>
      </c>
      <c r="AD12" s="10">
        <f t="shared" si="26"/>
        <v>0</v>
      </c>
      <c r="AE12" s="10">
        <f t="shared" si="27"/>
        <v>0</v>
      </c>
      <c r="AF12" s="10">
        <f t="shared" si="28"/>
        <v>0</v>
      </c>
      <c r="AG12" s="10">
        <f t="shared" si="29"/>
        <v>0</v>
      </c>
      <c r="AH12" s="18"/>
      <c r="AI12" s="18"/>
      <c r="AJ12" s="18"/>
      <c r="AK12" s="6">
        <v>100</v>
      </c>
      <c r="AL12" s="1">
        <v>10</v>
      </c>
      <c r="AM12" s="1">
        <v>10</v>
      </c>
      <c r="AN12" s="1">
        <v>10</v>
      </c>
      <c r="AO12" s="1">
        <v>10</v>
      </c>
      <c r="AP12" s="1">
        <v>5</v>
      </c>
      <c r="AQ12" s="1">
        <v>5</v>
      </c>
      <c r="AR12" s="1">
        <v>15</v>
      </c>
      <c r="AS12" s="1">
        <v>15</v>
      </c>
      <c r="AT12" s="1">
        <v>10</v>
      </c>
      <c r="AU12" s="1">
        <v>10</v>
      </c>
      <c r="AV12" s="2">
        <v>100</v>
      </c>
      <c r="AW12" s="5">
        <v>100</v>
      </c>
      <c r="AX12" s="3"/>
    </row>
    <row r="13" spans="1:50" ht="23.25" customHeight="1" x14ac:dyDescent="0.25">
      <c r="A13" s="17">
        <v>8</v>
      </c>
      <c r="B13" s="18"/>
      <c r="C13" s="18"/>
      <c r="D13" s="10">
        <f t="shared" si="0"/>
        <v>0</v>
      </c>
      <c r="E13" s="10">
        <f t="shared" si="1"/>
        <v>0</v>
      </c>
      <c r="F13" s="10">
        <f t="shared" si="2"/>
        <v>0</v>
      </c>
      <c r="G13" s="10">
        <f t="shared" si="3"/>
        <v>0</v>
      </c>
      <c r="H13" s="10">
        <f t="shared" si="4"/>
        <v>0</v>
      </c>
      <c r="I13" s="10">
        <f t="shared" si="5"/>
        <v>0</v>
      </c>
      <c r="J13" s="10">
        <f t="shared" si="6"/>
        <v>0</v>
      </c>
      <c r="K13" s="10">
        <f t="shared" si="7"/>
        <v>0</v>
      </c>
      <c r="L13" s="10">
        <f t="shared" si="8"/>
        <v>0</v>
      </c>
      <c r="M13" s="10">
        <f t="shared" si="9"/>
        <v>0</v>
      </c>
      <c r="N13" s="10">
        <f t="shared" si="10"/>
        <v>0</v>
      </c>
      <c r="O13" s="10">
        <f t="shared" si="11"/>
        <v>0</v>
      </c>
      <c r="P13" s="10">
        <f t="shared" si="12"/>
        <v>0</v>
      </c>
      <c r="Q13" s="10">
        <f t="shared" si="13"/>
        <v>0</v>
      </c>
      <c r="R13" s="10">
        <f t="shared" si="14"/>
        <v>0</v>
      </c>
      <c r="S13" s="10">
        <f t="shared" si="15"/>
        <v>0</v>
      </c>
      <c r="T13" s="10">
        <f t="shared" si="16"/>
        <v>0</v>
      </c>
      <c r="U13" s="10">
        <f t="shared" si="17"/>
        <v>0</v>
      </c>
      <c r="V13" s="10">
        <f t="shared" si="18"/>
        <v>0</v>
      </c>
      <c r="W13" s="10">
        <f t="shared" si="19"/>
        <v>0</v>
      </c>
      <c r="X13" s="10">
        <f t="shared" si="20"/>
        <v>0</v>
      </c>
      <c r="Y13" s="10">
        <f t="shared" si="21"/>
        <v>0</v>
      </c>
      <c r="Z13" s="10">
        <f t="shared" si="22"/>
        <v>0</v>
      </c>
      <c r="AA13" s="10">
        <f t="shared" si="23"/>
        <v>0</v>
      </c>
      <c r="AB13" s="10">
        <f t="shared" si="24"/>
        <v>0</v>
      </c>
      <c r="AC13" s="10">
        <f t="shared" si="25"/>
        <v>0</v>
      </c>
      <c r="AD13" s="10">
        <f t="shared" si="26"/>
        <v>0</v>
      </c>
      <c r="AE13" s="10">
        <f t="shared" si="27"/>
        <v>0</v>
      </c>
      <c r="AF13" s="10">
        <f t="shared" si="28"/>
        <v>0</v>
      </c>
      <c r="AG13" s="10">
        <f t="shared" si="29"/>
        <v>0</v>
      </c>
      <c r="AH13" s="18"/>
      <c r="AI13" s="18"/>
      <c r="AJ13" s="18"/>
      <c r="AK13" s="6">
        <v>100</v>
      </c>
      <c r="AL13" s="1">
        <v>10</v>
      </c>
      <c r="AM13" s="1">
        <v>10</v>
      </c>
      <c r="AN13" s="1">
        <v>10</v>
      </c>
      <c r="AO13" s="1">
        <v>10</v>
      </c>
      <c r="AP13" s="1">
        <v>5</v>
      </c>
      <c r="AQ13" s="1">
        <v>5</v>
      </c>
      <c r="AR13" s="1">
        <v>15</v>
      </c>
      <c r="AS13" s="1">
        <v>15</v>
      </c>
      <c r="AT13" s="1">
        <v>10</v>
      </c>
      <c r="AU13" s="1">
        <v>10</v>
      </c>
      <c r="AV13" s="2">
        <v>100</v>
      </c>
      <c r="AW13" s="5">
        <v>100</v>
      </c>
      <c r="AX13" s="3"/>
    </row>
    <row r="14" spans="1:50" ht="23.25" customHeight="1" x14ac:dyDescent="0.25">
      <c r="A14" s="17">
        <v>9</v>
      </c>
      <c r="B14" s="18"/>
      <c r="C14" s="18"/>
      <c r="D14" s="10">
        <f t="shared" si="0"/>
        <v>0</v>
      </c>
      <c r="E14" s="10">
        <f t="shared" si="1"/>
        <v>0</v>
      </c>
      <c r="F14" s="10">
        <f t="shared" si="2"/>
        <v>0</v>
      </c>
      <c r="G14" s="10">
        <f t="shared" si="3"/>
        <v>0</v>
      </c>
      <c r="H14" s="10">
        <f t="shared" si="4"/>
        <v>0</v>
      </c>
      <c r="I14" s="10">
        <f t="shared" si="5"/>
        <v>0</v>
      </c>
      <c r="J14" s="10">
        <f t="shared" si="6"/>
        <v>0</v>
      </c>
      <c r="K14" s="10">
        <f t="shared" si="7"/>
        <v>0</v>
      </c>
      <c r="L14" s="10">
        <f t="shared" si="8"/>
        <v>0</v>
      </c>
      <c r="M14" s="10">
        <f t="shared" si="9"/>
        <v>0</v>
      </c>
      <c r="N14" s="10">
        <f t="shared" si="10"/>
        <v>0</v>
      </c>
      <c r="O14" s="10">
        <f t="shared" si="11"/>
        <v>0</v>
      </c>
      <c r="P14" s="10">
        <f t="shared" si="12"/>
        <v>0</v>
      </c>
      <c r="Q14" s="10">
        <f t="shared" si="13"/>
        <v>0</v>
      </c>
      <c r="R14" s="10">
        <f t="shared" si="14"/>
        <v>0</v>
      </c>
      <c r="S14" s="10">
        <f t="shared" si="15"/>
        <v>0</v>
      </c>
      <c r="T14" s="10">
        <f t="shared" si="16"/>
        <v>0</v>
      </c>
      <c r="U14" s="10">
        <f t="shared" si="17"/>
        <v>0</v>
      </c>
      <c r="V14" s="10">
        <f t="shared" si="18"/>
        <v>0</v>
      </c>
      <c r="W14" s="10">
        <f t="shared" si="19"/>
        <v>0</v>
      </c>
      <c r="X14" s="10">
        <f t="shared" si="20"/>
        <v>0</v>
      </c>
      <c r="Y14" s="10">
        <f t="shared" si="21"/>
        <v>0</v>
      </c>
      <c r="Z14" s="10">
        <f t="shared" si="22"/>
        <v>0</v>
      </c>
      <c r="AA14" s="10">
        <f t="shared" si="23"/>
        <v>0</v>
      </c>
      <c r="AB14" s="10">
        <f t="shared" si="24"/>
        <v>0</v>
      </c>
      <c r="AC14" s="10">
        <f t="shared" si="25"/>
        <v>0</v>
      </c>
      <c r="AD14" s="10">
        <f t="shared" si="26"/>
        <v>0</v>
      </c>
      <c r="AE14" s="10">
        <f t="shared" si="27"/>
        <v>0</v>
      </c>
      <c r="AF14" s="10">
        <f t="shared" si="28"/>
        <v>0</v>
      </c>
      <c r="AG14" s="10">
        <f t="shared" si="29"/>
        <v>0</v>
      </c>
      <c r="AH14" s="18"/>
      <c r="AI14" s="18"/>
      <c r="AJ14" s="18"/>
      <c r="AK14" s="6">
        <v>100</v>
      </c>
      <c r="AL14" s="1">
        <v>10</v>
      </c>
      <c r="AM14" s="1">
        <v>10</v>
      </c>
      <c r="AN14" s="1">
        <v>10</v>
      </c>
      <c r="AO14" s="1">
        <v>10</v>
      </c>
      <c r="AP14" s="1">
        <v>5</v>
      </c>
      <c r="AQ14" s="1">
        <v>5</v>
      </c>
      <c r="AR14" s="1">
        <v>15</v>
      </c>
      <c r="AS14" s="1">
        <v>15</v>
      </c>
      <c r="AT14" s="1">
        <v>10</v>
      </c>
      <c r="AU14" s="1">
        <v>10</v>
      </c>
      <c r="AV14" s="2">
        <v>100</v>
      </c>
      <c r="AW14" s="5">
        <v>100</v>
      </c>
      <c r="AX14" s="3"/>
    </row>
    <row r="15" spans="1:50" ht="23.25" customHeight="1" x14ac:dyDescent="0.25">
      <c r="A15" s="17">
        <v>10</v>
      </c>
      <c r="B15" s="18"/>
      <c r="C15" s="18"/>
      <c r="D15" s="10">
        <f t="shared" si="0"/>
        <v>0</v>
      </c>
      <c r="E15" s="10">
        <f t="shared" si="1"/>
        <v>0</v>
      </c>
      <c r="F15" s="10">
        <f t="shared" si="2"/>
        <v>0</v>
      </c>
      <c r="G15" s="10">
        <f t="shared" si="3"/>
        <v>0</v>
      </c>
      <c r="H15" s="10">
        <f t="shared" si="4"/>
        <v>0</v>
      </c>
      <c r="I15" s="10">
        <f t="shared" si="5"/>
        <v>0</v>
      </c>
      <c r="J15" s="10">
        <f t="shared" si="6"/>
        <v>0</v>
      </c>
      <c r="K15" s="10">
        <f t="shared" si="7"/>
        <v>0</v>
      </c>
      <c r="L15" s="10">
        <f t="shared" si="8"/>
        <v>0</v>
      </c>
      <c r="M15" s="10">
        <f t="shared" si="9"/>
        <v>0</v>
      </c>
      <c r="N15" s="10">
        <f t="shared" si="10"/>
        <v>0</v>
      </c>
      <c r="O15" s="10">
        <f t="shared" si="11"/>
        <v>0</v>
      </c>
      <c r="P15" s="10">
        <f t="shared" si="12"/>
        <v>0</v>
      </c>
      <c r="Q15" s="10">
        <f t="shared" si="13"/>
        <v>0</v>
      </c>
      <c r="R15" s="10">
        <f t="shared" si="14"/>
        <v>0</v>
      </c>
      <c r="S15" s="10">
        <f t="shared" si="15"/>
        <v>0</v>
      </c>
      <c r="T15" s="10">
        <f t="shared" si="16"/>
        <v>0</v>
      </c>
      <c r="U15" s="10">
        <f t="shared" si="17"/>
        <v>0</v>
      </c>
      <c r="V15" s="10">
        <f t="shared" si="18"/>
        <v>0</v>
      </c>
      <c r="W15" s="10">
        <f t="shared" si="19"/>
        <v>0</v>
      </c>
      <c r="X15" s="10">
        <f t="shared" si="20"/>
        <v>0</v>
      </c>
      <c r="Y15" s="10">
        <f t="shared" si="21"/>
        <v>0</v>
      </c>
      <c r="Z15" s="10">
        <f t="shared" si="22"/>
        <v>0</v>
      </c>
      <c r="AA15" s="10">
        <f t="shared" si="23"/>
        <v>0</v>
      </c>
      <c r="AB15" s="10">
        <f t="shared" si="24"/>
        <v>0</v>
      </c>
      <c r="AC15" s="10">
        <f t="shared" si="25"/>
        <v>0</v>
      </c>
      <c r="AD15" s="10">
        <f t="shared" si="26"/>
        <v>0</v>
      </c>
      <c r="AE15" s="10">
        <f t="shared" si="27"/>
        <v>0</v>
      </c>
      <c r="AF15" s="10">
        <f t="shared" si="28"/>
        <v>0</v>
      </c>
      <c r="AG15" s="10">
        <f t="shared" si="29"/>
        <v>0</v>
      </c>
      <c r="AH15" s="18"/>
      <c r="AI15" s="18"/>
      <c r="AJ15" s="18"/>
      <c r="AK15" s="6">
        <v>100</v>
      </c>
      <c r="AL15" s="1">
        <v>10</v>
      </c>
      <c r="AM15" s="1">
        <v>10</v>
      </c>
      <c r="AN15" s="1">
        <v>10</v>
      </c>
      <c r="AO15" s="1">
        <v>10</v>
      </c>
      <c r="AP15" s="1">
        <v>5</v>
      </c>
      <c r="AQ15" s="1">
        <v>5</v>
      </c>
      <c r="AR15" s="1">
        <v>15</v>
      </c>
      <c r="AS15" s="1">
        <v>15</v>
      </c>
      <c r="AT15" s="1">
        <v>10</v>
      </c>
      <c r="AU15" s="1">
        <v>10</v>
      </c>
      <c r="AV15" s="2">
        <v>100</v>
      </c>
      <c r="AW15" s="5">
        <v>100</v>
      </c>
      <c r="AX15" s="3"/>
    </row>
    <row r="16" spans="1:50" ht="23.25" customHeight="1" x14ac:dyDescent="0.25">
      <c r="A16" s="17">
        <v>11</v>
      </c>
      <c r="B16" s="18"/>
      <c r="C16" s="18"/>
      <c r="D16" s="10">
        <f t="shared" si="0"/>
        <v>0</v>
      </c>
      <c r="E16" s="10">
        <f t="shared" si="1"/>
        <v>0</v>
      </c>
      <c r="F16" s="10">
        <f t="shared" si="2"/>
        <v>0</v>
      </c>
      <c r="G16" s="10">
        <f t="shared" si="3"/>
        <v>0</v>
      </c>
      <c r="H16" s="10">
        <f t="shared" si="4"/>
        <v>0</v>
      </c>
      <c r="I16" s="10">
        <f t="shared" si="5"/>
        <v>0</v>
      </c>
      <c r="J16" s="10">
        <f t="shared" si="6"/>
        <v>0</v>
      </c>
      <c r="K16" s="10">
        <f t="shared" si="7"/>
        <v>0</v>
      </c>
      <c r="L16" s="10">
        <f t="shared" si="8"/>
        <v>0</v>
      </c>
      <c r="M16" s="10">
        <f t="shared" si="9"/>
        <v>0</v>
      </c>
      <c r="N16" s="10">
        <f t="shared" si="10"/>
        <v>0</v>
      </c>
      <c r="O16" s="10">
        <f t="shared" si="11"/>
        <v>0</v>
      </c>
      <c r="P16" s="10">
        <f t="shared" si="12"/>
        <v>0</v>
      </c>
      <c r="Q16" s="10">
        <f t="shared" si="13"/>
        <v>0</v>
      </c>
      <c r="R16" s="10">
        <f t="shared" si="14"/>
        <v>0</v>
      </c>
      <c r="S16" s="10">
        <f t="shared" si="15"/>
        <v>0</v>
      </c>
      <c r="T16" s="10">
        <f t="shared" si="16"/>
        <v>0</v>
      </c>
      <c r="U16" s="10">
        <f t="shared" si="17"/>
        <v>0</v>
      </c>
      <c r="V16" s="10">
        <f t="shared" si="18"/>
        <v>0</v>
      </c>
      <c r="W16" s="10">
        <f t="shared" si="19"/>
        <v>0</v>
      </c>
      <c r="X16" s="10">
        <f t="shared" si="20"/>
        <v>0</v>
      </c>
      <c r="Y16" s="10">
        <f t="shared" si="21"/>
        <v>0</v>
      </c>
      <c r="Z16" s="10">
        <f t="shared" si="22"/>
        <v>0</v>
      </c>
      <c r="AA16" s="10">
        <f t="shared" si="23"/>
        <v>0</v>
      </c>
      <c r="AB16" s="10">
        <f t="shared" si="24"/>
        <v>0</v>
      </c>
      <c r="AC16" s="10">
        <f t="shared" si="25"/>
        <v>0</v>
      </c>
      <c r="AD16" s="10">
        <f t="shared" si="26"/>
        <v>0</v>
      </c>
      <c r="AE16" s="10">
        <f t="shared" si="27"/>
        <v>0</v>
      </c>
      <c r="AF16" s="10">
        <f t="shared" si="28"/>
        <v>0</v>
      </c>
      <c r="AG16" s="10">
        <f t="shared" si="29"/>
        <v>0</v>
      </c>
      <c r="AH16" s="18"/>
      <c r="AI16" s="18"/>
      <c r="AJ16" s="18"/>
      <c r="AK16" s="6">
        <v>100</v>
      </c>
      <c r="AL16" s="1">
        <v>10</v>
      </c>
      <c r="AM16" s="1">
        <v>10</v>
      </c>
      <c r="AN16" s="1">
        <v>10</v>
      </c>
      <c r="AO16" s="1">
        <v>10</v>
      </c>
      <c r="AP16" s="1">
        <v>5</v>
      </c>
      <c r="AQ16" s="1">
        <v>5</v>
      </c>
      <c r="AR16" s="1">
        <v>15</v>
      </c>
      <c r="AS16" s="1">
        <v>15</v>
      </c>
      <c r="AT16" s="1">
        <v>10</v>
      </c>
      <c r="AU16" s="1">
        <v>10</v>
      </c>
      <c r="AV16" s="2">
        <v>100</v>
      </c>
      <c r="AW16" s="5">
        <v>100</v>
      </c>
      <c r="AX16" s="3"/>
    </row>
    <row r="17" spans="1:50" ht="23.25" customHeight="1" x14ac:dyDescent="0.25">
      <c r="A17" s="17">
        <v>12</v>
      </c>
      <c r="B17" s="18"/>
      <c r="C17" s="18"/>
      <c r="D17" s="10">
        <f t="shared" si="0"/>
        <v>0</v>
      </c>
      <c r="E17" s="10">
        <f t="shared" si="1"/>
        <v>0</v>
      </c>
      <c r="F17" s="10">
        <f t="shared" si="2"/>
        <v>0</v>
      </c>
      <c r="G17" s="10">
        <f t="shared" si="3"/>
        <v>0</v>
      </c>
      <c r="H17" s="10">
        <f t="shared" si="4"/>
        <v>0</v>
      </c>
      <c r="I17" s="10">
        <f t="shared" si="5"/>
        <v>0</v>
      </c>
      <c r="J17" s="10">
        <f t="shared" si="6"/>
        <v>0</v>
      </c>
      <c r="K17" s="10">
        <f t="shared" si="7"/>
        <v>0</v>
      </c>
      <c r="L17" s="10">
        <f t="shared" si="8"/>
        <v>0</v>
      </c>
      <c r="M17" s="10">
        <f t="shared" si="9"/>
        <v>0</v>
      </c>
      <c r="N17" s="10">
        <f t="shared" si="10"/>
        <v>0</v>
      </c>
      <c r="O17" s="10">
        <f t="shared" si="11"/>
        <v>0</v>
      </c>
      <c r="P17" s="10">
        <f t="shared" si="12"/>
        <v>0</v>
      </c>
      <c r="Q17" s="10">
        <f t="shared" si="13"/>
        <v>0</v>
      </c>
      <c r="R17" s="10">
        <f t="shared" si="14"/>
        <v>0</v>
      </c>
      <c r="S17" s="10">
        <f t="shared" si="15"/>
        <v>0</v>
      </c>
      <c r="T17" s="10">
        <f t="shared" si="16"/>
        <v>0</v>
      </c>
      <c r="U17" s="10">
        <f t="shared" si="17"/>
        <v>0</v>
      </c>
      <c r="V17" s="10">
        <f t="shared" si="18"/>
        <v>0</v>
      </c>
      <c r="W17" s="10">
        <f t="shared" si="19"/>
        <v>0</v>
      </c>
      <c r="X17" s="10">
        <f t="shared" si="20"/>
        <v>0</v>
      </c>
      <c r="Y17" s="10">
        <f t="shared" si="21"/>
        <v>0</v>
      </c>
      <c r="Z17" s="10">
        <f t="shared" si="22"/>
        <v>0</v>
      </c>
      <c r="AA17" s="10">
        <f t="shared" si="23"/>
        <v>0</v>
      </c>
      <c r="AB17" s="10">
        <f t="shared" si="24"/>
        <v>0</v>
      </c>
      <c r="AC17" s="10">
        <f t="shared" si="25"/>
        <v>0</v>
      </c>
      <c r="AD17" s="10">
        <f t="shared" si="26"/>
        <v>0</v>
      </c>
      <c r="AE17" s="10">
        <f t="shared" si="27"/>
        <v>0</v>
      </c>
      <c r="AF17" s="10">
        <f t="shared" si="28"/>
        <v>0</v>
      </c>
      <c r="AG17" s="10">
        <f t="shared" si="29"/>
        <v>0</v>
      </c>
      <c r="AH17" s="18"/>
      <c r="AI17" s="18"/>
      <c r="AJ17" s="18"/>
      <c r="AK17" s="6">
        <v>100</v>
      </c>
      <c r="AL17" s="1">
        <v>10</v>
      </c>
      <c r="AM17" s="1">
        <v>10</v>
      </c>
      <c r="AN17" s="1">
        <v>10</v>
      </c>
      <c r="AO17" s="1">
        <v>10</v>
      </c>
      <c r="AP17" s="1">
        <v>5</v>
      </c>
      <c r="AQ17" s="1">
        <v>5</v>
      </c>
      <c r="AR17" s="1">
        <v>15</v>
      </c>
      <c r="AS17" s="1">
        <v>15</v>
      </c>
      <c r="AT17" s="1">
        <v>10</v>
      </c>
      <c r="AU17" s="1">
        <v>10</v>
      </c>
      <c r="AV17" s="2">
        <v>100</v>
      </c>
      <c r="AW17" s="5">
        <v>100</v>
      </c>
      <c r="AX17" s="3"/>
    </row>
    <row r="18" spans="1:50" ht="23.25" customHeight="1" x14ac:dyDescent="0.25">
      <c r="A18" s="17">
        <v>13</v>
      </c>
      <c r="B18" s="18"/>
      <c r="C18" s="18"/>
      <c r="D18" s="10">
        <f t="shared" si="0"/>
        <v>0</v>
      </c>
      <c r="E18" s="10">
        <f t="shared" si="1"/>
        <v>0</v>
      </c>
      <c r="F18" s="10">
        <f t="shared" si="2"/>
        <v>0</v>
      </c>
      <c r="G18" s="10">
        <f t="shared" si="3"/>
        <v>0</v>
      </c>
      <c r="H18" s="10">
        <f t="shared" si="4"/>
        <v>0</v>
      </c>
      <c r="I18" s="10">
        <f t="shared" si="5"/>
        <v>0</v>
      </c>
      <c r="J18" s="10">
        <f t="shared" si="6"/>
        <v>0</v>
      </c>
      <c r="K18" s="10">
        <f t="shared" si="7"/>
        <v>0</v>
      </c>
      <c r="L18" s="10">
        <f t="shared" si="8"/>
        <v>0</v>
      </c>
      <c r="M18" s="10">
        <f t="shared" si="9"/>
        <v>0</v>
      </c>
      <c r="N18" s="10">
        <f t="shared" si="10"/>
        <v>0</v>
      </c>
      <c r="O18" s="10">
        <f t="shared" si="11"/>
        <v>0</v>
      </c>
      <c r="P18" s="10">
        <f t="shared" si="12"/>
        <v>0</v>
      </c>
      <c r="Q18" s="10">
        <f t="shared" si="13"/>
        <v>0</v>
      </c>
      <c r="R18" s="10">
        <f t="shared" si="14"/>
        <v>0</v>
      </c>
      <c r="S18" s="10">
        <f t="shared" si="15"/>
        <v>0</v>
      </c>
      <c r="T18" s="10">
        <f t="shared" si="16"/>
        <v>0</v>
      </c>
      <c r="U18" s="10">
        <f t="shared" si="17"/>
        <v>0</v>
      </c>
      <c r="V18" s="10">
        <f t="shared" si="18"/>
        <v>0</v>
      </c>
      <c r="W18" s="10">
        <f t="shared" si="19"/>
        <v>0</v>
      </c>
      <c r="X18" s="10">
        <f t="shared" si="20"/>
        <v>0</v>
      </c>
      <c r="Y18" s="10">
        <f t="shared" si="21"/>
        <v>0</v>
      </c>
      <c r="Z18" s="10">
        <f t="shared" si="22"/>
        <v>0</v>
      </c>
      <c r="AA18" s="10">
        <f t="shared" si="23"/>
        <v>0</v>
      </c>
      <c r="AB18" s="10">
        <f t="shared" si="24"/>
        <v>0</v>
      </c>
      <c r="AC18" s="10">
        <f t="shared" si="25"/>
        <v>0</v>
      </c>
      <c r="AD18" s="10">
        <f t="shared" si="26"/>
        <v>0</v>
      </c>
      <c r="AE18" s="10">
        <f t="shared" si="27"/>
        <v>0</v>
      </c>
      <c r="AF18" s="10">
        <f t="shared" si="28"/>
        <v>0</v>
      </c>
      <c r="AG18" s="10">
        <f t="shared" si="29"/>
        <v>0</v>
      </c>
      <c r="AH18" s="18"/>
      <c r="AI18" s="18"/>
      <c r="AJ18" s="18"/>
      <c r="AK18" s="6">
        <v>100</v>
      </c>
      <c r="AL18" s="1">
        <v>10</v>
      </c>
      <c r="AM18" s="1">
        <v>10</v>
      </c>
      <c r="AN18" s="1">
        <v>10</v>
      </c>
      <c r="AO18" s="1">
        <v>10</v>
      </c>
      <c r="AP18" s="1">
        <v>5</v>
      </c>
      <c r="AQ18" s="1">
        <v>5</v>
      </c>
      <c r="AR18" s="1">
        <v>15</v>
      </c>
      <c r="AS18" s="1">
        <v>15</v>
      </c>
      <c r="AT18" s="1">
        <v>10</v>
      </c>
      <c r="AU18" s="1">
        <v>10</v>
      </c>
      <c r="AV18" s="2">
        <v>100</v>
      </c>
      <c r="AW18" s="5">
        <v>100</v>
      </c>
      <c r="AX18" s="3"/>
    </row>
    <row r="19" spans="1:50" ht="23.25" customHeight="1" x14ac:dyDescent="0.25">
      <c r="A19" s="17">
        <v>14</v>
      </c>
      <c r="B19" s="18"/>
      <c r="C19" s="18"/>
      <c r="D19" s="10">
        <f t="shared" si="0"/>
        <v>0</v>
      </c>
      <c r="E19" s="10">
        <f t="shared" si="1"/>
        <v>0</v>
      </c>
      <c r="F19" s="10">
        <f t="shared" si="2"/>
        <v>0</v>
      </c>
      <c r="G19" s="10">
        <f t="shared" si="3"/>
        <v>0</v>
      </c>
      <c r="H19" s="10">
        <f t="shared" si="4"/>
        <v>0</v>
      </c>
      <c r="I19" s="10">
        <f t="shared" si="5"/>
        <v>0</v>
      </c>
      <c r="J19" s="10">
        <f t="shared" si="6"/>
        <v>0</v>
      </c>
      <c r="K19" s="10">
        <f t="shared" si="7"/>
        <v>0</v>
      </c>
      <c r="L19" s="10">
        <f t="shared" si="8"/>
        <v>0</v>
      </c>
      <c r="M19" s="10">
        <f t="shared" si="9"/>
        <v>0</v>
      </c>
      <c r="N19" s="10">
        <f t="shared" si="10"/>
        <v>0</v>
      </c>
      <c r="O19" s="10">
        <f t="shared" si="11"/>
        <v>0</v>
      </c>
      <c r="P19" s="10">
        <f t="shared" si="12"/>
        <v>0</v>
      </c>
      <c r="Q19" s="10">
        <f t="shared" si="13"/>
        <v>0</v>
      </c>
      <c r="R19" s="10">
        <f t="shared" si="14"/>
        <v>0</v>
      </c>
      <c r="S19" s="10">
        <f t="shared" si="15"/>
        <v>0</v>
      </c>
      <c r="T19" s="10">
        <f t="shared" si="16"/>
        <v>0</v>
      </c>
      <c r="U19" s="10">
        <f t="shared" si="17"/>
        <v>0</v>
      </c>
      <c r="V19" s="10">
        <f t="shared" si="18"/>
        <v>0</v>
      </c>
      <c r="W19" s="10">
        <f t="shared" si="19"/>
        <v>0</v>
      </c>
      <c r="X19" s="10">
        <f t="shared" si="20"/>
        <v>0</v>
      </c>
      <c r="Y19" s="10">
        <f t="shared" si="21"/>
        <v>0</v>
      </c>
      <c r="Z19" s="10">
        <f t="shared" si="22"/>
        <v>0</v>
      </c>
      <c r="AA19" s="10">
        <f t="shared" si="23"/>
        <v>0</v>
      </c>
      <c r="AB19" s="10">
        <f t="shared" si="24"/>
        <v>0</v>
      </c>
      <c r="AC19" s="10">
        <f t="shared" si="25"/>
        <v>0</v>
      </c>
      <c r="AD19" s="10">
        <f t="shared" si="26"/>
        <v>0</v>
      </c>
      <c r="AE19" s="10">
        <f t="shared" si="27"/>
        <v>0</v>
      </c>
      <c r="AF19" s="10">
        <f t="shared" si="28"/>
        <v>0</v>
      </c>
      <c r="AG19" s="10">
        <f t="shared" si="29"/>
        <v>0</v>
      </c>
      <c r="AH19" s="18"/>
      <c r="AI19" s="18"/>
      <c r="AJ19" s="18"/>
      <c r="AK19" s="6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2"/>
      <c r="AW19" s="5"/>
      <c r="AX19" s="3"/>
    </row>
    <row r="20" spans="1:50" ht="23.25" customHeight="1" x14ac:dyDescent="0.25">
      <c r="A20" s="17">
        <v>15</v>
      </c>
      <c r="B20" s="18"/>
      <c r="C20" s="18"/>
      <c r="D20" s="10">
        <f t="shared" si="0"/>
        <v>0</v>
      </c>
      <c r="E20" s="10">
        <f t="shared" si="1"/>
        <v>0</v>
      </c>
      <c r="F20" s="10">
        <f t="shared" si="2"/>
        <v>0</v>
      </c>
      <c r="G20" s="10">
        <f t="shared" si="3"/>
        <v>0</v>
      </c>
      <c r="H20" s="10">
        <f t="shared" si="4"/>
        <v>0</v>
      </c>
      <c r="I20" s="10">
        <f t="shared" si="5"/>
        <v>0</v>
      </c>
      <c r="J20" s="10">
        <f t="shared" si="6"/>
        <v>0</v>
      </c>
      <c r="K20" s="10">
        <f t="shared" si="7"/>
        <v>0</v>
      </c>
      <c r="L20" s="10">
        <f t="shared" si="8"/>
        <v>0</v>
      </c>
      <c r="M20" s="10">
        <f t="shared" si="9"/>
        <v>0</v>
      </c>
      <c r="N20" s="10">
        <f t="shared" si="10"/>
        <v>0</v>
      </c>
      <c r="O20" s="10">
        <f t="shared" si="11"/>
        <v>0</v>
      </c>
      <c r="P20" s="10">
        <f t="shared" si="12"/>
        <v>0</v>
      </c>
      <c r="Q20" s="10">
        <f t="shared" si="13"/>
        <v>0</v>
      </c>
      <c r="R20" s="10">
        <f t="shared" si="14"/>
        <v>0</v>
      </c>
      <c r="S20" s="10">
        <f t="shared" si="15"/>
        <v>0</v>
      </c>
      <c r="T20" s="10">
        <f t="shared" si="16"/>
        <v>0</v>
      </c>
      <c r="U20" s="10">
        <f t="shared" si="17"/>
        <v>0</v>
      </c>
      <c r="V20" s="10">
        <f t="shared" si="18"/>
        <v>0</v>
      </c>
      <c r="W20" s="10">
        <f t="shared" si="19"/>
        <v>0</v>
      </c>
      <c r="X20" s="10">
        <f t="shared" si="20"/>
        <v>0</v>
      </c>
      <c r="Y20" s="10">
        <f t="shared" si="21"/>
        <v>0</v>
      </c>
      <c r="Z20" s="10">
        <f t="shared" si="22"/>
        <v>0</v>
      </c>
      <c r="AA20" s="10">
        <f t="shared" si="23"/>
        <v>0</v>
      </c>
      <c r="AB20" s="10">
        <f t="shared" si="24"/>
        <v>0</v>
      </c>
      <c r="AC20" s="10">
        <f t="shared" si="25"/>
        <v>0</v>
      </c>
      <c r="AD20" s="10">
        <f t="shared" si="26"/>
        <v>0</v>
      </c>
      <c r="AE20" s="10">
        <f t="shared" si="27"/>
        <v>0</v>
      </c>
      <c r="AF20" s="10">
        <f t="shared" si="28"/>
        <v>0</v>
      </c>
      <c r="AG20" s="10">
        <f t="shared" si="29"/>
        <v>0</v>
      </c>
      <c r="AH20" s="18"/>
      <c r="AI20" s="18"/>
      <c r="AJ20" s="18"/>
      <c r="AK20" s="6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2"/>
      <c r="AW20" s="5"/>
      <c r="AX20" s="3"/>
    </row>
    <row r="21" spans="1:50" ht="23.25" customHeight="1" x14ac:dyDescent="0.25">
      <c r="A21" s="17">
        <v>16</v>
      </c>
      <c r="B21" s="18"/>
      <c r="C21" s="18"/>
      <c r="D21" s="10">
        <f t="shared" si="0"/>
        <v>0</v>
      </c>
      <c r="E21" s="10">
        <f t="shared" si="1"/>
        <v>0</v>
      </c>
      <c r="F21" s="10">
        <f t="shared" si="2"/>
        <v>0</v>
      </c>
      <c r="G21" s="10">
        <f t="shared" si="3"/>
        <v>0</v>
      </c>
      <c r="H21" s="10">
        <f t="shared" si="4"/>
        <v>0</v>
      </c>
      <c r="I21" s="10">
        <f t="shared" si="5"/>
        <v>0</v>
      </c>
      <c r="J21" s="10">
        <f t="shared" si="6"/>
        <v>0</v>
      </c>
      <c r="K21" s="10">
        <f t="shared" si="7"/>
        <v>0</v>
      </c>
      <c r="L21" s="10">
        <f t="shared" si="8"/>
        <v>0</v>
      </c>
      <c r="M21" s="10">
        <f t="shared" si="9"/>
        <v>0</v>
      </c>
      <c r="N21" s="10">
        <f t="shared" si="10"/>
        <v>0</v>
      </c>
      <c r="O21" s="10">
        <f t="shared" si="11"/>
        <v>0</v>
      </c>
      <c r="P21" s="10">
        <f t="shared" si="12"/>
        <v>0</v>
      </c>
      <c r="Q21" s="10">
        <f t="shared" si="13"/>
        <v>0</v>
      </c>
      <c r="R21" s="10">
        <f t="shared" si="14"/>
        <v>0</v>
      </c>
      <c r="S21" s="10">
        <f t="shared" si="15"/>
        <v>0</v>
      </c>
      <c r="T21" s="10">
        <f t="shared" si="16"/>
        <v>0</v>
      </c>
      <c r="U21" s="10">
        <f t="shared" si="17"/>
        <v>0</v>
      </c>
      <c r="V21" s="10">
        <f t="shared" si="18"/>
        <v>0</v>
      </c>
      <c r="W21" s="10">
        <f t="shared" si="19"/>
        <v>0</v>
      </c>
      <c r="X21" s="10">
        <f t="shared" si="20"/>
        <v>0</v>
      </c>
      <c r="Y21" s="10">
        <f t="shared" si="21"/>
        <v>0</v>
      </c>
      <c r="Z21" s="10">
        <f t="shared" si="22"/>
        <v>0</v>
      </c>
      <c r="AA21" s="10">
        <f t="shared" si="23"/>
        <v>0</v>
      </c>
      <c r="AB21" s="10">
        <f t="shared" si="24"/>
        <v>0</v>
      </c>
      <c r="AC21" s="10">
        <f t="shared" si="25"/>
        <v>0</v>
      </c>
      <c r="AD21" s="10">
        <f t="shared" si="26"/>
        <v>0</v>
      </c>
      <c r="AE21" s="10">
        <f t="shared" si="27"/>
        <v>0</v>
      </c>
      <c r="AF21" s="10">
        <f t="shared" si="28"/>
        <v>0</v>
      </c>
      <c r="AG21" s="10">
        <f t="shared" si="29"/>
        <v>0</v>
      </c>
      <c r="AH21" s="18"/>
      <c r="AI21" s="18"/>
      <c r="AJ21" s="18"/>
      <c r="AK21" s="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2"/>
      <c r="AW21" s="5"/>
      <c r="AX21" s="3"/>
    </row>
    <row r="22" spans="1:50" ht="23.25" customHeight="1" x14ac:dyDescent="0.25">
      <c r="A22" s="17">
        <v>17</v>
      </c>
      <c r="B22" s="18"/>
      <c r="C22" s="18"/>
      <c r="D22" s="10">
        <f t="shared" si="0"/>
        <v>0</v>
      </c>
      <c r="E22" s="10">
        <f t="shared" si="1"/>
        <v>0</v>
      </c>
      <c r="F22" s="10">
        <f t="shared" si="2"/>
        <v>0</v>
      </c>
      <c r="G22" s="10">
        <f t="shared" si="3"/>
        <v>0</v>
      </c>
      <c r="H22" s="10">
        <f t="shared" si="4"/>
        <v>0</v>
      </c>
      <c r="I22" s="10">
        <f t="shared" si="5"/>
        <v>0</v>
      </c>
      <c r="J22" s="10">
        <f t="shared" si="6"/>
        <v>0</v>
      </c>
      <c r="K22" s="10">
        <f t="shared" si="7"/>
        <v>0</v>
      </c>
      <c r="L22" s="10">
        <f t="shared" si="8"/>
        <v>0</v>
      </c>
      <c r="M22" s="10">
        <f t="shared" si="9"/>
        <v>0</v>
      </c>
      <c r="N22" s="10">
        <f t="shared" si="10"/>
        <v>0</v>
      </c>
      <c r="O22" s="10">
        <f t="shared" si="11"/>
        <v>0</v>
      </c>
      <c r="P22" s="10">
        <f t="shared" si="12"/>
        <v>0</v>
      </c>
      <c r="Q22" s="10">
        <f t="shared" si="13"/>
        <v>0</v>
      </c>
      <c r="R22" s="10">
        <f t="shared" si="14"/>
        <v>0</v>
      </c>
      <c r="S22" s="10">
        <f t="shared" si="15"/>
        <v>0</v>
      </c>
      <c r="T22" s="10">
        <f t="shared" si="16"/>
        <v>0</v>
      </c>
      <c r="U22" s="10">
        <f t="shared" si="17"/>
        <v>0</v>
      </c>
      <c r="V22" s="10">
        <f t="shared" si="18"/>
        <v>0</v>
      </c>
      <c r="W22" s="10">
        <f t="shared" si="19"/>
        <v>0</v>
      </c>
      <c r="X22" s="10">
        <f t="shared" si="20"/>
        <v>0</v>
      </c>
      <c r="Y22" s="10">
        <f t="shared" si="21"/>
        <v>0</v>
      </c>
      <c r="Z22" s="10">
        <f t="shared" si="22"/>
        <v>0</v>
      </c>
      <c r="AA22" s="10">
        <f t="shared" si="23"/>
        <v>0</v>
      </c>
      <c r="AB22" s="10">
        <f t="shared" si="24"/>
        <v>0</v>
      </c>
      <c r="AC22" s="10">
        <f t="shared" si="25"/>
        <v>0</v>
      </c>
      <c r="AD22" s="10">
        <f t="shared" si="26"/>
        <v>0</v>
      </c>
      <c r="AE22" s="10">
        <f t="shared" si="27"/>
        <v>0</v>
      </c>
      <c r="AF22" s="10">
        <f t="shared" si="28"/>
        <v>0</v>
      </c>
      <c r="AG22" s="10">
        <f t="shared" si="29"/>
        <v>0</v>
      </c>
      <c r="AH22" s="18"/>
      <c r="AI22" s="18"/>
      <c r="AJ22" s="18"/>
      <c r="AK22" s="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2"/>
      <c r="AW22" s="5"/>
      <c r="AX22" s="3"/>
    </row>
    <row r="23" spans="1:50" ht="23.25" customHeight="1" x14ac:dyDescent="0.25">
      <c r="A23" s="17">
        <v>18</v>
      </c>
      <c r="B23" s="18"/>
      <c r="C23" s="18"/>
      <c r="D23" s="10">
        <f t="shared" si="0"/>
        <v>0</v>
      </c>
      <c r="E23" s="10">
        <f t="shared" si="1"/>
        <v>0</v>
      </c>
      <c r="F23" s="10">
        <f t="shared" si="2"/>
        <v>0</v>
      </c>
      <c r="G23" s="10">
        <f t="shared" si="3"/>
        <v>0</v>
      </c>
      <c r="H23" s="10">
        <f t="shared" si="4"/>
        <v>0</v>
      </c>
      <c r="I23" s="10">
        <f t="shared" si="5"/>
        <v>0</v>
      </c>
      <c r="J23" s="10">
        <f t="shared" si="6"/>
        <v>0</v>
      </c>
      <c r="K23" s="10">
        <f t="shared" si="7"/>
        <v>0</v>
      </c>
      <c r="L23" s="10">
        <f t="shared" si="8"/>
        <v>0</v>
      </c>
      <c r="M23" s="10">
        <f t="shared" si="9"/>
        <v>0</v>
      </c>
      <c r="N23" s="10">
        <f t="shared" si="10"/>
        <v>0</v>
      </c>
      <c r="O23" s="10">
        <f t="shared" si="11"/>
        <v>0</v>
      </c>
      <c r="P23" s="10">
        <f t="shared" si="12"/>
        <v>0</v>
      </c>
      <c r="Q23" s="10">
        <f t="shared" si="13"/>
        <v>0</v>
      </c>
      <c r="R23" s="10">
        <f t="shared" si="14"/>
        <v>0</v>
      </c>
      <c r="S23" s="10">
        <f t="shared" si="15"/>
        <v>0</v>
      </c>
      <c r="T23" s="10">
        <f t="shared" si="16"/>
        <v>0</v>
      </c>
      <c r="U23" s="10">
        <f t="shared" si="17"/>
        <v>0</v>
      </c>
      <c r="V23" s="10">
        <f t="shared" si="18"/>
        <v>0</v>
      </c>
      <c r="W23" s="10">
        <f t="shared" si="19"/>
        <v>0</v>
      </c>
      <c r="X23" s="10">
        <f t="shared" si="20"/>
        <v>0</v>
      </c>
      <c r="Y23" s="10">
        <f t="shared" si="21"/>
        <v>0</v>
      </c>
      <c r="Z23" s="10">
        <f t="shared" si="22"/>
        <v>0</v>
      </c>
      <c r="AA23" s="10">
        <f t="shared" si="23"/>
        <v>0</v>
      </c>
      <c r="AB23" s="10">
        <f t="shared" si="24"/>
        <v>0</v>
      </c>
      <c r="AC23" s="10">
        <f t="shared" si="25"/>
        <v>0</v>
      </c>
      <c r="AD23" s="10">
        <f t="shared" si="26"/>
        <v>0</v>
      </c>
      <c r="AE23" s="10">
        <f t="shared" si="27"/>
        <v>0</v>
      </c>
      <c r="AF23" s="10">
        <f t="shared" si="28"/>
        <v>0</v>
      </c>
      <c r="AG23" s="10">
        <f t="shared" si="29"/>
        <v>0</v>
      </c>
      <c r="AH23" s="18"/>
      <c r="AI23" s="18"/>
      <c r="AJ23" s="18"/>
      <c r="AK23" s="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2"/>
      <c r="AW23" s="5"/>
      <c r="AX23" s="3"/>
    </row>
    <row r="24" spans="1:50" ht="23.25" customHeight="1" x14ac:dyDescent="0.25">
      <c r="A24" s="17">
        <v>19</v>
      </c>
      <c r="B24" s="18"/>
      <c r="C24" s="18"/>
      <c r="D24" s="10">
        <f t="shared" si="0"/>
        <v>0</v>
      </c>
      <c r="E24" s="10">
        <f t="shared" si="1"/>
        <v>0</v>
      </c>
      <c r="F24" s="10">
        <f t="shared" si="2"/>
        <v>0</v>
      </c>
      <c r="G24" s="10">
        <f t="shared" si="3"/>
        <v>0</v>
      </c>
      <c r="H24" s="10">
        <f t="shared" si="4"/>
        <v>0</v>
      </c>
      <c r="I24" s="10">
        <f t="shared" si="5"/>
        <v>0</v>
      </c>
      <c r="J24" s="10">
        <f t="shared" si="6"/>
        <v>0</v>
      </c>
      <c r="K24" s="10">
        <f t="shared" si="7"/>
        <v>0</v>
      </c>
      <c r="L24" s="10">
        <f t="shared" si="8"/>
        <v>0</v>
      </c>
      <c r="M24" s="10">
        <f t="shared" si="9"/>
        <v>0</v>
      </c>
      <c r="N24" s="10">
        <f t="shared" si="10"/>
        <v>0</v>
      </c>
      <c r="O24" s="10">
        <f t="shared" si="11"/>
        <v>0</v>
      </c>
      <c r="P24" s="10">
        <f t="shared" si="12"/>
        <v>0</v>
      </c>
      <c r="Q24" s="10">
        <f t="shared" si="13"/>
        <v>0</v>
      </c>
      <c r="R24" s="10">
        <f t="shared" si="14"/>
        <v>0</v>
      </c>
      <c r="S24" s="10">
        <f t="shared" si="15"/>
        <v>0</v>
      </c>
      <c r="T24" s="10">
        <f t="shared" si="16"/>
        <v>0</v>
      </c>
      <c r="U24" s="10">
        <f t="shared" si="17"/>
        <v>0</v>
      </c>
      <c r="V24" s="10">
        <f t="shared" si="18"/>
        <v>0</v>
      </c>
      <c r="W24" s="10">
        <f t="shared" si="19"/>
        <v>0</v>
      </c>
      <c r="X24" s="10">
        <f t="shared" si="20"/>
        <v>0</v>
      </c>
      <c r="Y24" s="10">
        <f t="shared" si="21"/>
        <v>0</v>
      </c>
      <c r="Z24" s="10">
        <f t="shared" si="22"/>
        <v>0</v>
      </c>
      <c r="AA24" s="10">
        <f t="shared" si="23"/>
        <v>0</v>
      </c>
      <c r="AB24" s="10">
        <f t="shared" si="24"/>
        <v>0</v>
      </c>
      <c r="AC24" s="10">
        <f t="shared" si="25"/>
        <v>0</v>
      </c>
      <c r="AD24" s="10">
        <f t="shared" si="26"/>
        <v>0</v>
      </c>
      <c r="AE24" s="10">
        <f t="shared" si="27"/>
        <v>0</v>
      </c>
      <c r="AF24" s="10">
        <f t="shared" si="28"/>
        <v>0</v>
      </c>
      <c r="AG24" s="10">
        <f t="shared" si="29"/>
        <v>0</v>
      </c>
      <c r="AH24" s="18"/>
      <c r="AI24" s="18"/>
      <c r="AJ24" s="18"/>
      <c r="AK24" s="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"/>
      <c r="AW24" s="5"/>
      <c r="AX24" s="3"/>
    </row>
    <row r="25" spans="1:50" ht="23.25" customHeight="1" x14ac:dyDescent="0.25">
      <c r="A25" s="17">
        <v>20</v>
      </c>
      <c r="B25" s="18"/>
      <c r="C25" s="18"/>
      <c r="D25" s="10">
        <f t="shared" si="0"/>
        <v>0</v>
      </c>
      <c r="E25" s="10">
        <f t="shared" si="1"/>
        <v>0</v>
      </c>
      <c r="F25" s="10">
        <f t="shared" si="2"/>
        <v>0</v>
      </c>
      <c r="G25" s="10">
        <f t="shared" si="3"/>
        <v>0</v>
      </c>
      <c r="H25" s="10">
        <f t="shared" si="4"/>
        <v>0</v>
      </c>
      <c r="I25" s="10">
        <f t="shared" si="5"/>
        <v>0</v>
      </c>
      <c r="J25" s="10">
        <f t="shared" si="6"/>
        <v>0</v>
      </c>
      <c r="K25" s="10">
        <f t="shared" si="7"/>
        <v>0</v>
      </c>
      <c r="L25" s="10">
        <f t="shared" si="8"/>
        <v>0</v>
      </c>
      <c r="M25" s="10">
        <f t="shared" si="9"/>
        <v>0</v>
      </c>
      <c r="N25" s="10">
        <f t="shared" si="10"/>
        <v>0</v>
      </c>
      <c r="O25" s="10">
        <f t="shared" si="11"/>
        <v>0</v>
      </c>
      <c r="P25" s="10">
        <f t="shared" si="12"/>
        <v>0</v>
      </c>
      <c r="Q25" s="10">
        <f t="shared" si="13"/>
        <v>0</v>
      </c>
      <c r="R25" s="10">
        <f t="shared" si="14"/>
        <v>0</v>
      </c>
      <c r="S25" s="10">
        <f t="shared" si="15"/>
        <v>0</v>
      </c>
      <c r="T25" s="10">
        <f t="shared" si="16"/>
        <v>0</v>
      </c>
      <c r="U25" s="10">
        <f t="shared" si="17"/>
        <v>0</v>
      </c>
      <c r="V25" s="10">
        <f t="shared" si="18"/>
        <v>0</v>
      </c>
      <c r="W25" s="10">
        <f t="shared" si="19"/>
        <v>0</v>
      </c>
      <c r="X25" s="10">
        <f t="shared" si="20"/>
        <v>0</v>
      </c>
      <c r="Y25" s="10">
        <f t="shared" si="21"/>
        <v>0</v>
      </c>
      <c r="Z25" s="10">
        <f t="shared" si="22"/>
        <v>0</v>
      </c>
      <c r="AA25" s="10">
        <f t="shared" si="23"/>
        <v>0</v>
      </c>
      <c r="AB25" s="10">
        <f t="shared" si="24"/>
        <v>0</v>
      </c>
      <c r="AC25" s="10">
        <f t="shared" si="25"/>
        <v>0</v>
      </c>
      <c r="AD25" s="10">
        <f t="shared" si="26"/>
        <v>0</v>
      </c>
      <c r="AE25" s="10">
        <f t="shared" si="27"/>
        <v>0</v>
      </c>
      <c r="AF25" s="10">
        <f t="shared" si="28"/>
        <v>0</v>
      </c>
      <c r="AG25" s="10">
        <f t="shared" si="29"/>
        <v>0</v>
      </c>
      <c r="AH25" s="18"/>
      <c r="AI25" s="18"/>
      <c r="AJ25" s="18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2"/>
      <c r="AW25" s="5"/>
      <c r="AX25" s="3"/>
    </row>
    <row r="26" spans="1:50" ht="23.25" customHeight="1" x14ac:dyDescent="0.25">
      <c r="A26" s="17">
        <v>21</v>
      </c>
      <c r="B26" s="18"/>
      <c r="C26" s="18"/>
      <c r="D26" s="10">
        <f t="shared" si="0"/>
        <v>0</v>
      </c>
      <c r="E26" s="10">
        <f t="shared" si="1"/>
        <v>0</v>
      </c>
      <c r="F26" s="10">
        <f t="shared" si="2"/>
        <v>0</v>
      </c>
      <c r="G26" s="10">
        <f t="shared" si="3"/>
        <v>0</v>
      </c>
      <c r="H26" s="10">
        <f t="shared" si="4"/>
        <v>0</v>
      </c>
      <c r="I26" s="10">
        <f t="shared" si="5"/>
        <v>0</v>
      </c>
      <c r="J26" s="10">
        <f t="shared" si="6"/>
        <v>0</v>
      </c>
      <c r="K26" s="10">
        <f t="shared" si="7"/>
        <v>0</v>
      </c>
      <c r="L26" s="10">
        <f t="shared" si="8"/>
        <v>0</v>
      </c>
      <c r="M26" s="10">
        <f t="shared" si="9"/>
        <v>0</v>
      </c>
      <c r="N26" s="10">
        <f t="shared" si="10"/>
        <v>0</v>
      </c>
      <c r="O26" s="10">
        <f t="shared" si="11"/>
        <v>0</v>
      </c>
      <c r="P26" s="10">
        <f t="shared" si="12"/>
        <v>0</v>
      </c>
      <c r="Q26" s="10">
        <f t="shared" si="13"/>
        <v>0</v>
      </c>
      <c r="R26" s="10">
        <f t="shared" si="14"/>
        <v>0</v>
      </c>
      <c r="S26" s="10">
        <f t="shared" si="15"/>
        <v>0</v>
      </c>
      <c r="T26" s="10">
        <f t="shared" si="16"/>
        <v>0</v>
      </c>
      <c r="U26" s="10">
        <f t="shared" si="17"/>
        <v>0</v>
      </c>
      <c r="V26" s="10">
        <f t="shared" si="18"/>
        <v>0</v>
      </c>
      <c r="W26" s="10">
        <f t="shared" si="19"/>
        <v>0</v>
      </c>
      <c r="X26" s="10">
        <f t="shared" si="20"/>
        <v>0</v>
      </c>
      <c r="Y26" s="10">
        <f t="shared" si="21"/>
        <v>0</v>
      </c>
      <c r="Z26" s="10">
        <f t="shared" si="22"/>
        <v>0</v>
      </c>
      <c r="AA26" s="10">
        <f t="shared" si="23"/>
        <v>0</v>
      </c>
      <c r="AB26" s="10">
        <f t="shared" si="24"/>
        <v>0</v>
      </c>
      <c r="AC26" s="10">
        <f t="shared" si="25"/>
        <v>0</v>
      </c>
      <c r="AD26" s="10">
        <f t="shared" si="26"/>
        <v>0</v>
      </c>
      <c r="AE26" s="10">
        <f t="shared" si="27"/>
        <v>0</v>
      </c>
      <c r="AF26" s="10">
        <f t="shared" si="28"/>
        <v>0</v>
      </c>
      <c r="AG26" s="10">
        <f t="shared" si="29"/>
        <v>0</v>
      </c>
      <c r="AH26" s="18"/>
      <c r="AI26" s="18"/>
      <c r="AJ26" s="18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2"/>
      <c r="AW26" s="5"/>
      <c r="AX26" s="3"/>
    </row>
    <row r="27" spans="1:50" ht="23.25" customHeight="1" x14ac:dyDescent="0.25">
      <c r="A27" s="17">
        <v>22</v>
      </c>
      <c r="B27" s="18"/>
      <c r="C27" s="18"/>
      <c r="D27" s="10">
        <f t="shared" si="0"/>
        <v>0</v>
      </c>
      <c r="E27" s="10">
        <f t="shared" si="1"/>
        <v>0</v>
      </c>
      <c r="F27" s="10">
        <f t="shared" si="2"/>
        <v>0</v>
      </c>
      <c r="G27" s="10">
        <f t="shared" si="3"/>
        <v>0</v>
      </c>
      <c r="H27" s="10">
        <f t="shared" si="4"/>
        <v>0</v>
      </c>
      <c r="I27" s="10">
        <f t="shared" si="5"/>
        <v>0</v>
      </c>
      <c r="J27" s="10">
        <f t="shared" si="6"/>
        <v>0</v>
      </c>
      <c r="K27" s="10">
        <f t="shared" si="7"/>
        <v>0</v>
      </c>
      <c r="L27" s="10">
        <f t="shared" si="8"/>
        <v>0</v>
      </c>
      <c r="M27" s="10">
        <f t="shared" si="9"/>
        <v>0</v>
      </c>
      <c r="N27" s="10">
        <f t="shared" si="10"/>
        <v>0</v>
      </c>
      <c r="O27" s="10">
        <f t="shared" si="11"/>
        <v>0</v>
      </c>
      <c r="P27" s="10">
        <f t="shared" si="12"/>
        <v>0</v>
      </c>
      <c r="Q27" s="10">
        <f t="shared" si="13"/>
        <v>0</v>
      </c>
      <c r="R27" s="10">
        <f t="shared" si="14"/>
        <v>0</v>
      </c>
      <c r="S27" s="10">
        <f t="shared" si="15"/>
        <v>0</v>
      </c>
      <c r="T27" s="10">
        <f t="shared" si="16"/>
        <v>0</v>
      </c>
      <c r="U27" s="10">
        <f t="shared" si="17"/>
        <v>0</v>
      </c>
      <c r="V27" s="10">
        <f t="shared" si="18"/>
        <v>0</v>
      </c>
      <c r="W27" s="10">
        <f t="shared" si="19"/>
        <v>0</v>
      </c>
      <c r="X27" s="10">
        <f t="shared" si="20"/>
        <v>0</v>
      </c>
      <c r="Y27" s="10">
        <f t="shared" si="21"/>
        <v>0</v>
      </c>
      <c r="Z27" s="10">
        <f t="shared" si="22"/>
        <v>0</v>
      </c>
      <c r="AA27" s="10">
        <f t="shared" si="23"/>
        <v>0</v>
      </c>
      <c r="AB27" s="10">
        <f t="shared" si="24"/>
        <v>0</v>
      </c>
      <c r="AC27" s="10">
        <f t="shared" si="25"/>
        <v>0</v>
      </c>
      <c r="AD27" s="10">
        <f t="shared" si="26"/>
        <v>0</v>
      </c>
      <c r="AE27" s="10">
        <f t="shared" si="27"/>
        <v>0</v>
      </c>
      <c r="AF27" s="10">
        <f t="shared" si="28"/>
        <v>0</v>
      </c>
      <c r="AG27" s="10">
        <f t="shared" si="29"/>
        <v>0</v>
      </c>
      <c r="AH27" s="18"/>
      <c r="AI27" s="18"/>
      <c r="AJ27" s="18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2"/>
      <c r="AW27" s="5"/>
      <c r="AX27" s="3"/>
    </row>
    <row r="28" spans="1:50" ht="23.25" customHeight="1" x14ac:dyDescent="0.25">
      <c r="A28" s="17">
        <v>23</v>
      </c>
      <c r="B28" s="18"/>
      <c r="C28" s="18"/>
      <c r="D28" s="10">
        <f t="shared" si="0"/>
        <v>0</v>
      </c>
      <c r="E28" s="10">
        <f t="shared" si="1"/>
        <v>0</v>
      </c>
      <c r="F28" s="10">
        <f t="shared" si="2"/>
        <v>0</v>
      </c>
      <c r="G28" s="10">
        <f t="shared" si="3"/>
        <v>0</v>
      </c>
      <c r="H28" s="10">
        <f t="shared" si="4"/>
        <v>0</v>
      </c>
      <c r="I28" s="10">
        <f t="shared" si="5"/>
        <v>0</v>
      </c>
      <c r="J28" s="10">
        <f t="shared" si="6"/>
        <v>0</v>
      </c>
      <c r="K28" s="10">
        <f t="shared" si="7"/>
        <v>0</v>
      </c>
      <c r="L28" s="10">
        <f t="shared" si="8"/>
        <v>0</v>
      </c>
      <c r="M28" s="10">
        <f t="shared" si="9"/>
        <v>0</v>
      </c>
      <c r="N28" s="10">
        <f t="shared" si="10"/>
        <v>0</v>
      </c>
      <c r="O28" s="10">
        <f t="shared" si="11"/>
        <v>0</v>
      </c>
      <c r="P28" s="10">
        <f t="shared" si="12"/>
        <v>0</v>
      </c>
      <c r="Q28" s="10">
        <f t="shared" si="13"/>
        <v>0</v>
      </c>
      <c r="R28" s="10">
        <f t="shared" si="14"/>
        <v>0</v>
      </c>
      <c r="S28" s="10">
        <f t="shared" si="15"/>
        <v>0</v>
      </c>
      <c r="T28" s="10">
        <f t="shared" si="16"/>
        <v>0</v>
      </c>
      <c r="U28" s="10">
        <f t="shared" si="17"/>
        <v>0</v>
      </c>
      <c r="V28" s="10">
        <f t="shared" si="18"/>
        <v>0</v>
      </c>
      <c r="W28" s="10">
        <f t="shared" si="19"/>
        <v>0</v>
      </c>
      <c r="X28" s="10">
        <f t="shared" si="20"/>
        <v>0</v>
      </c>
      <c r="Y28" s="10">
        <f t="shared" si="21"/>
        <v>0</v>
      </c>
      <c r="Z28" s="10">
        <f t="shared" si="22"/>
        <v>0</v>
      </c>
      <c r="AA28" s="10">
        <f t="shared" si="23"/>
        <v>0</v>
      </c>
      <c r="AB28" s="10">
        <f t="shared" si="24"/>
        <v>0</v>
      </c>
      <c r="AC28" s="10">
        <f t="shared" si="25"/>
        <v>0</v>
      </c>
      <c r="AD28" s="10">
        <f t="shared" si="26"/>
        <v>0</v>
      </c>
      <c r="AE28" s="10">
        <f t="shared" si="27"/>
        <v>0</v>
      </c>
      <c r="AF28" s="10">
        <f t="shared" si="28"/>
        <v>0</v>
      </c>
      <c r="AG28" s="10">
        <f t="shared" si="29"/>
        <v>0</v>
      </c>
      <c r="AH28" s="18"/>
      <c r="AI28" s="18"/>
      <c r="AJ28" s="18"/>
      <c r="AK28" s="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2"/>
      <c r="AW28" s="5"/>
      <c r="AX28" s="3"/>
    </row>
    <row r="29" spans="1:50" ht="23.25" customHeight="1" x14ac:dyDescent="0.25">
      <c r="A29" s="17">
        <v>24</v>
      </c>
      <c r="B29" s="18"/>
      <c r="C29" s="18"/>
      <c r="D29" s="10">
        <f t="shared" si="0"/>
        <v>0</v>
      </c>
      <c r="E29" s="10">
        <f t="shared" si="1"/>
        <v>0</v>
      </c>
      <c r="F29" s="10">
        <f t="shared" si="2"/>
        <v>0</v>
      </c>
      <c r="G29" s="10">
        <f t="shared" si="3"/>
        <v>0</v>
      </c>
      <c r="H29" s="10">
        <f t="shared" si="4"/>
        <v>0</v>
      </c>
      <c r="I29" s="10">
        <f t="shared" si="5"/>
        <v>0</v>
      </c>
      <c r="J29" s="10">
        <f t="shared" si="6"/>
        <v>0</v>
      </c>
      <c r="K29" s="10">
        <f t="shared" si="7"/>
        <v>0</v>
      </c>
      <c r="L29" s="10">
        <f t="shared" si="8"/>
        <v>0</v>
      </c>
      <c r="M29" s="10">
        <f t="shared" si="9"/>
        <v>0</v>
      </c>
      <c r="N29" s="10">
        <f t="shared" si="10"/>
        <v>0</v>
      </c>
      <c r="O29" s="10">
        <f t="shared" si="11"/>
        <v>0</v>
      </c>
      <c r="P29" s="10">
        <f t="shared" si="12"/>
        <v>0</v>
      </c>
      <c r="Q29" s="10">
        <f t="shared" si="13"/>
        <v>0</v>
      </c>
      <c r="R29" s="10">
        <f t="shared" si="14"/>
        <v>0</v>
      </c>
      <c r="S29" s="10">
        <f t="shared" si="15"/>
        <v>0</v>
      </c>
      <c r="T29" s="10">
        <f t="shared" si="16"/>
        <v>0</v>
      </c>
      <c r="U29" s="10">
        <f t="shared" si="17"/>
        <v>0</v>
      </c>
      <c r="V29" s="10">
        <f t="shared" si="18"/>
        <v>0</v>
      </c>
      <c r="W29" s="10">
        <f t="shared" si="19"/>
        <v>0</v>
      </c>
      <c r="X29" s="10">
        <f t="shared" si="20"/>
        <v>0</v>
      </c>
      <c r="Y29" s="10">
        <f t="shared" si="21"/>
        <v>0</v>
      </c>
      <c r="Z29" s="10">
        <f t="shared" si="22"/>
        <v>0</v>
      </c>
      <c r="AA29" s="10">
        <f t="shared" si="23"/>
        <v>0</v>
      </c>
      <c r="AB29" s="10">
        <f t="shared" si="24"/>
        <v>0</v>
      </c>
      <c r="AC29" s="10">
        <f t="shared" si="25"/>
        <v>0</v>
      </c>
      <c r="AD29" s="10">
        <f t="shared" si="26"/>
        <v>0</v>
      </c>
      <c r="AE29" s="10">
        <f t="shared" si="27"/>
        <v>0</v>
      </c>
      <c r="AF29" s="10">
        <f t="shared" si="28"/>
        <v>0</v>
      </c>
      <c r="AG29" s="10">
        <f t="shared" si="29"/>
        <v>0</v>
      </c>
      <c r="AH29" s="18"/>
      <c r="AI29" s="18"/>
      <c r="AJ29" s="18"/>
      <c r="AK29" s="6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2"/>
      <c r="AW29" s="5"/>
      <c r="AX29" s="3"/>
    </row>
    <row r="30" spans="1:50" ht="23.25" customHeight="1" x14ac:dyDescent="0.25">
      <c r="A30" s="17">
        <v>25</v>
      </c>
      <c r="B30" s="18"/>
      <c r="C30" s="18"/>
      <c r="D30" s="10">
        <f t="shared" si="0"/>
        <v>0</v>
      </c>
      <c r="E30" s="10">
        <f t="shared" si="1"/>
        <v>0</v>
      </c>
      <c r="F30" s="10">
        <f t="shared" si="2"/>
        <v>0</v>
      </c>
      <c r="G30" s="10">
        <f t="shared" si="3"/>
        <v>0</v>
      </c>
      <c r="H30" s="10">
        <f t="shared" si="4"/>
        <v>0</v>
      </c>
      <c r="I30" s="10">
        <f t="shared" si="5"/>
        <v>0</v>
      </c>
      <c r="J30" s="10">
        <f t="shared" si="6"/>
        <v>0</v>
      </c>
      <c r="K30" s="10">
        <f t="shared" si="7"/>
        <v>0</v>
      </c>
      <c r="L30" s="10">
        <f t="shared" si="8"/>
        <v>0</v>
      </c>
      <c r="M30" s="10">
        <f t="shared" si="9"/>
        <v>0</v>
      </c>
      <c r="N30" s="10">
        <f t="shared" si="10"/>
        <v>0</v>
      </c>
      <c r="O30" s="10">
        <f t="shared" si="11"/>
        <v>0</v>
      </c>
      <c r="P30" s="10">
        <f t="shared" si="12"/>
        <v>0</v>
      </c>
      <c r="Q30" s="10">
        <f t="shared" si="13"/>
        <v>0</v>
      </c>
      <c r="R30" s="10">
        <f t="shared" si="14"/>
        <v>0</v>
      </c>
      <c r="S30" s="10">
        <f t="shared" si="15"/>
        <v>0</v>
      </c>
      <c r="T30" s="10">
        <f t="shared" si="16"/>
        <v>0</v>
      </c>
      <c r="U30" s="10">
        <f t="shared" si="17"/>
        <v>0</v>
      </c>
      <c r="V30" s="10">
        <f t="shared" si="18"/>
        <v>0</v>
      </c>
      <c r="W30" s="10">
        <f t="shared" si="19"/>
        <v>0</v>
      </c>
      <c r="X30" s="10">
        <f t="shared" si="20"/>
        <v>0</v>
      </c>
      <c r="Y30" s="10">
        <f t="shared" si="21"/>
        <v>0</v>
      </c>
      <c r="Z30" s="10">
        <f t="shared" si="22"/>
        <v>0</v>
      </c>
      <c r="AA30" s="10">
        <f t="shared" si="23"/>
        <v>0</v>
      </c>
      <c r="AB30" s="10">
        <f t="shared" si="24"/>
        <v>0</v>
      </c>
      <c r="AC30" s="10">
        <f t="shared" si="25"/>
        <v>0</v>
      </c>
      <c r="AD30" s="10">
        <f t="shared" si="26"/>
        <v>0</v>
      </c>
      <c r="AE30" s="10">
        <f t="shared" si="27"/>
        <v>0</v>
      </c>
      <c r="AF30" s="10">
        <f t="shared" si="28"/>
        <v>0</v>
      </c>
      <c r="AG30" s="10">
        <f t="shared" si="29"/>
        <v>0</v>
      </c>
      <c r="AH30" s="18"/>
      <c r="AI30" s="18"/>
      <c r="AJ30" s="18"/>
      <c r="AK30" s="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2"/>
      <c r="AW30" s="5"/>
      <c r="AX30" s="3"/>
    </row>
    <row r="31" spans="1:50" ht="23.25" customHeight="1" x14ac:dyDescent="0.25">
      <c r="A31" s="17">
        <v>26</v>
      </c>
      <c r="B31" s="18"/>
      <c r="C31" s="18"/>
      <c r="D31" s="10">
        <f t="shared" si="0"/>
        <v>0</v>
      </c>
      <c r="E31" s="10">
        <f t="shared" si="1"/>
        <v>0</v>
      </c>
      <c r="F31" s="10">
        <f t="shared" si="2"/>
        <v>0</v>
      </c>
      <c r="G31" s="10">
        <f t="shared" si="3"/>
        <v>0</v>
      </c>
      <c r="H31" s="10">
        <f t="shared" si="4"/>
        <v>0</v>
      </c>
      <c r="I31" s="10">
        <f t="shared" si="5"/>
        <v>0</v>
      </c>
      <c r="J31" s="10">
        <f t="shared" si="6"/>
        <v>0</v>
      </c>
      <c r="K31" s="10">
        <f t="shared" si="7"/>
        <v>0</v>
      </c>
      <c r="L31" s="10">
        <f t="shared" si="8"/>
        <v>0</v>
      </c>
      <c r="M31" s="10">
        <f t="shared" si="9"/>
        <v>0</v>
      </c>
      <c r="N31" s="10">
        <f t="shared" si="10"/>
        <v>0</v>
      </c>
      <c r="O31" s="10">
        <f t="shared" si="11"/>
        <v>0</v>
      </c>
      <c r="P31" s="10">
        <f t="shared" si="12"/>
        <v>0</v>
      </c>
      <c r="Q31" s="10">
        <f t="shared" si="13"/>
        <v>0</v>
      </c>
      <c r="R31" s="10">
        <f t="shared" si="14"/>
        <v>0</v>
      </c>
      <c r="S31" s="10">
        <f t="shared" si="15"/>
        <v>0</v>
      </c>
      <c r="T31" s="10">
        <f t="shared" si="16"/>
        <v>0</v>
      </c>
      <c r="U31" s="10">
        <f t="shared" si="17"/>
        <v>0</v>
      </c>
      <c r="V31" s="10">
        <f t="shared" si="18"/>
        <v>0</v>
      </c>
      <c r="W31" s="10">
        <f t="shared" si="19"/>
        <v>0</v>
      </c>
      <c r="X31" s="10">
        <f t="shared" si="20"/>
        <v>0</v>
      </c>
      <c r="Y31" s="10">
        <f t="shared" si="21"/>
        <v>0</v>
      </c>
      <c r="Z31" s="10">
        <f t="shared" si="22"/>
        <v>0</v>
      </c>
      <c r="AA31" s="10">
        <f t="shared" si="23"/>
        <v>0</v>
      </c>
      <c r="AB31" s="10">
        <f t="shared" si="24"/>
        <v>0</v>
      </c>
      <c r="AC31" s="10">
        <f t="shared" si="25"/>
        <v>0</v>
      </c>
      <c r="AD31" s="10">
        <f t="shared" si="26"/>
        <v>0</v>
      </c>
      <c r="AE31" s="10">
        <f t="shared" si="27"/>
        <v>0</v>
      </c>
      <c r="AF31" s="10">
        <f t="shared" si="28"/>
        <v>0</v>
      </c>
      <c r="AG31" s="10">
        <f t="shared" si="29"/>
        <v>0</v>
      </c>
      <c r="AH31" s="18"/>
      <c r="AI31" s="18"/>
      <c r="AJ31" s="18"/>
      <c r="AK31" s="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2"/>
      <c r="AW31" s="5"/>
      <c r="AX31" s="3"/>
    </row>
    <row r="32" spans="1:50" ht="23.25" customHeight="1" x14ac:dyDescent="0.25">
      <c r="A32" s="17">
        <v>27</v>
      </c>
      <c r="B32" s="18"/>
      <c r="C32" s="18"/>
      <c r="D32" s="10">
        <f t="shared" si="0"/>
        <v>0</v>
      </c>
      <c r="E32" s="10">
        <f t="shared" si="1"/>
        <v>0</v>
      </c>
      <c r="F32" s="10">
        <f t="shared" si="2"/>
        <v>0</v>
      </c>
      <c r="G32" s="10">
        <f t="shared" si="3"/>
        <v>0</v>
      </c>
      <c r="H32" s="10">
        <f t="shared" si="4"/>
        <v>0</v>
      </c>
      <c r="I32" s="10">
        <f t="shared" si="5"/>
        <v>0</v>
      </c>
      <c r="J32" s="10">
        <f t="shared" si="6"/>
        <v>0</v>
      </c>
      <c r="K32" s="10">
        <f t="shared" si="7"/>
        <v>0</v>
      </c>
      <c r="L32" s="10">
        <f t="shared" si="8"/>
        <v>0</v>
      </c>
      <c r="M32" s="10">
        <f t="shared" si="9"/>
        <v>0</v>
      </c>
      <c r="N32" s="10">
        <f t="shared" si="10"/>
        <v>0</v>
      </c>
      <c r="O32" s="10">
        <f t="shared" si="11"/>
        <v>0</v>
      </c>
      <c r="P32" s="10">
        <f t="shared" si="12"/>
        <v>0</v>
      </c>
      <c r="Q32" s="10">
        <f t="shared" si="13"/>
        <v>0</v>
      </c>
      <c r="R32" s="10">
        <f t="shared" si="14"/>
        <v>0</v>
      </c>
      <c r="S32" s="10">
        <f t="shared" si="15"/>
        <v>0</v>
      </c>
      <c r="T32" s="10">
        <f t="shared" si="16"/>
        <v>0</v>
      </c>
      <c r="U32" s="10">
        <f t="shared" si="17"/>
        <v>0</v>
      </c>
      <c r="V32" s="10">
        <f t="shared" si="18"/>
        <v>0</v>
      </c>
      <c r="W32" s="10">
        <f t="shared" si="19"/>
        <v>0</v>
      </c>
      <c r="X32" s="10">
        <f t="shared" si="20"/>
        <v>0</v>
      </c>
      <c r="Y32" s="10">
        <f t="shared" si="21"/>
        <v>0</v>
      </c>
      <c r="Z32" s="10">
        <f t="shared" si="22"/>
        <v>0</v>
      </c>
      <c r="AA32" s="10">
        <f t="shared" si="23"/>
        <v>0</v>
      </c>
      <c r="AB32" s="10">
        <f t="shared" si="24"/>
        <v>0</v>
      </c>
      <c r="AC32" s="10">
        <f t="shared" si="25"/>
        <v>0</v>
      </c>
      <c r="AD32" s="10">
        <f t="shared" si="26"/>
        <v>0</v>
      </c>
      <c r="AE32" s="10">
        <f t="shared" si="27"/>
        <v>0</v>
      </c>
      <c r="AF32" s="10">
        <f t="shared" si="28"/>
        <v>0</v>
      </c>
      <c r="AG32" s="10">
        <f t="shared" si="29"/>
        <v>0</v>
      </c>
      <c r="AH32" s="18"/>
      <c r="AI32" s="18"/>
      <c r="AJ32" s="18"/>
      <c r="AK32" s="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2"/>
      <c r="AW32" s="5"/>
      <c r="AX32" s="3"/>
    </row>
    <row r="33" spans="1:48" ht="23.25" customHeight="1" x14ac:dyDescent="0.25">
      <c r="A33" s="7"/>
      <c r="B33" s="13"/>
      <c r="C33" s="14"/>
      <c r="D33" s="14"/>
      <c r="E33" s="1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  <c r="AK33" s="6">
        <v>100</v>
      </c>
      <c r="AL33" s="1">
        <v>10</v>
      </c>
      <c r="AM33" s="1">
        <v>10</v>
      </c>
      <c r="AN33" s="1">
        <v>10</v>
      </c>
      <c r="AO33" s="1">
        <v>10</v>
      </c>
      <c r="AP33" s="1">
        <v>5</v>
      </c>
      <c r="AQ33" s="1">
        <v>5</v>
      </c>
      <c r="AR33" s="1">
        <v>15</v>
      </c>
      <c r="AS33" s="1">
        <v>15</v>
      </c>
      <c r="AT33" s="1">
        <v>10</v>
      </c>
      <c r="AU33" s="1">
        <v>10</v>
      </c>
      <c r="AV33" s="2">
        <v>100</v>
      </c>
    </row>
    <row r="34" spans="1:48" ht="23.25" customHeight="1" x14ac:dyDescent="0.25">
      <c r="A34" s="7"/>
      <c r="B34" s="13"/>
      <c r="C34" s="14"/>
      <c r="D34" s="14"/>
      <c r="E34" s="1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"/>
      <c r="AK34" s="15"/>
      <c r="AL34" s="1">
        <v>10</v>
      </c>
      <c r="AM34" s="1">
        <v>10</v>
      </c>
      <c r="AN34" s="1">
        <v>10</v>
      </c>
      <c r="AO34" s="1">
        <v>10</v>
      </c>
      <c r="AP34" s="1">
        <v>5</v>
      </c>
      <c r="AQ34" s="1">
        <v>5</v>
      </c>
      <c r="AR34" s="1">
        <v>15</v>
      </c>
      <c r="AS34" s="1">
        <v>15</v>
      </c>
      <c r="AT34" s="1">
        <v>10</v>
      </c>
      <c r="AU34" s="1">
        <v>10</v>
      </c>
      <c r="AV34" s="2">
        <v>100</v>
      </c>
    </row>
    <row r="35" spans="1:48" ht="23.25" customHeight="1" x14ac:dyDescent="0.3">
      <c r="A35" s="26" t="s">
        <v>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AA35" s="19" t="s">
        <v>51</v>
      </c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48" ht="23.2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AA36" s="20" t="s">
        <v>9</v>
      </c>
      <c r="AB36" s="20"/>
      <c r="AC36" s="20"/>
      <c r="AD36" s="20"/>
      <c r="AE36" s="20"/>
      <c r="AF36" s="20"/>
      <c r="AG36" s="20"/>
      <c r="AH36" s="20"/>
      <c r="AI36" s="20"/>
      <c r="AJ36" s="20"/>
    </row>
  </sheetData>
  <mergeCells count="32">
    <mergeCell ref="A1:C2"/>
    <mergeCell ref="A35:U36"/>
    <mergeCell ref="A3:C3"/>
    <mergeCell ref="AE4:AG4"/>
    <mergeCell ref="AH4:AJ4"/>
    <mergeCell ref="P4:R4"/>
    <mergeCell ref="S4:U4"/>
    <mergeCell ref="V4:X4"/>
    <mergeCell ref="Y4:AA4"/>
    <mergeCell ref="AB4:AD4"/>
    <mergeCell ref="D4:F4"/>
    <mergeCell ref="A4:A5"/>
    <mergeCell ref="B4:B5"/>
    <mergeCell ref="C4:C5"/>
    <mergeCell ref="D1:AJ1"/>
    <mergeCell ref="D3:AJ3"/>
    <mergeCell ref="AA35:AJ35"/>
    <mergeCell ref="AA36:AJ36"/>
    <mergeCell ref="D2:F2"/>
    <mergeCell ref="G4:I4"/>
    <mergeCell ref="J4:L4"/>
    <mergeCell ref="M4:O4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</mergeCells>
  <phoneticPr fontId="6" type="noConversion"/>
  <printOptions horizontalCentered="1" verticalCentered="1"/>
  <pageMargins left="0.19685039370078741" right="0.19685039370078741" top="0.19685039370078741" bottom="0.19685039370078741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P34"/>
  <sheetViews>
    <sheetView workbookViewId="0">
      <selection activeCell="I4" sqref="I4"/>
    </sheetView>
  </sheetViews>
  <sheetFormatPr defaultRowHeight="15" x14ac:dyDescent="0.25"/>
  <sheetData>
    <row r="7" spans="3:16" x14ac:dyDescent="0.2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3:16" x14ac:dyDescent="0.2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3:16" x14ac:dyDescent="0.25">
      <c r="C9" s="18">
        <v>18</v>
      </c>
      <c r="D9" s="18" t="s">
        <v>17</v>
      </c>
      <c r="E9" s="12">
        <v>53</v>
      </c>
      <c r="F9" s="12">
        <v>48</v>
      </c>
      <c r="G9" s="12">
        <v>47</v>
      </c>
      <c r="H9" s="12"/>
      <c r="I9" s="12"/>
      <c r="J9" s="12"/>
      <c r="K9" s="18">
        <v>85</v>
      </c>
      <c r="L9" s="18">
        <v>75</v>
      </c>
      <c r="M9" s="18">
        <v>70</v>
      </c>
      <c r="N9" s="12">
        <v>63</v>
      </c>
      <c r="O9" s="12" t="s">
        <v>44</v>
      </c>
      <c r="P9" s="12"/>
    </row>
    <row r="10" spans="3:16" x14ac:dyDescent="0.25">
      <c r="C10" s="18">
        <v>47</v>
      </c>
      <c r="D10" s="18" t="s">
        <v>18</v>
      </c>
      <c r="E10" s="12">
        <v>100</v>
      </c>
      <c r="F10" s="12" t="s">
        <v>19</v>
      </c>
      <c r="G10" s="12" t="s">
        <v>19</v>
      </c>
      <c r="H10" s="12"/>
      <c r="I10" s="12" t="s">
        <v>19</v>
      </c>
      <c r="J10" s="12"/>
      <c r="K10" s="18">
        <v>50</v>
      </c>
      <c r="L10" s="18">
        <v>50</v>
      </c>
      <c r="M10" s="18">
        <v>50</v>
      </c>
      <c r="N10" s="12">
        <v>35.714300000000001</v>
      </c>
      <c r="O10" s="12" t="s">
        <v>44</v>
      </c>
      <c r="P10" s="12"/>
    </row>
    <row r="11" spans="3:16" x14ac:dyDescent="0.25">
      <c r="C11" s="18">
        <v>53</v>
      </c>
      <c r="D11" s="18" t="s">
        <v>20</v>
      </c>
      <c r="E11" s="12">
        <v>89</v>
      </c>
      <c r="F11" s="12">
        <v>83</v>
      </c>
      <c r="G11" s="12">
        <v>76</v>
      </c>
      <c r="H11" s="12"/>
      <c r="I11" s="12">
        <v>100</v>
      </c>
      <c r="J11" s="12"/>
      <c r="K11" s="18">
        <v>100</v>
      </c>
      <c r="L11" s="18">
        <v>100</v>
      </c>
      <c r="M11" s="18">
        <v>100</v>
      </c>
      <c r="N11" s="12">
        <v>92.571399999999997</v>
      </c>
      <c r="O11" s="12" t="s">
        <v>44</v>
      </c>
      <c r="P11" s="12"/>
    </row>
    <row r="12" spans="3:16" x14ac:dyDescent="0.25">
      <c r="C12" s="18">
        <v>54</v>
      </c>
      <c r="D12" s="18" t="s">
        <v>21</v>
      </c>
      <c r="E12" s="12">
        <v>100</v>
      </c>
      <c r="F12" s="12">
        <v>94</v>
      </c>
      <c r="G12" s="12">
        <v>81</v>
      </c>
      <c r="H12" s="12"/>
      <c r="I12" s="12"/>
      <c r="J12" s="12"/>
      <c r="K12" s="18">
        <v>90</v>
      </c>
      <c r="L12" s="18">
        <v>100</v>
      </c>
      <c r="M12" s="18">
        <v>100</v>
      </c>
      <c r="N12" s="12">
        <v>94.166700000000006</v>
      </c>
      <c r="O12" s="12" t="s">
        <v>44</v>
      </c>
      <c r="P12" s="12"/>
    </row>
    <row r="13" spans="3:16" x14ac:dyDescent="0.25">
      <c r="C13" s="18">
        <v>56</v>
      </c>
      <c r="D13" s="18" t="s">
        <v>22</v>
      </c>
      <c r="E13" s="12">
        <v>70</v>
      </c>
      <c r="F13" s="12">
        <v>67</v>
      </c>
      <c r="G13" s="12">
        <v>54</v>
      </c>
      <c r="H13" s="12"/>
      <c r="I13" s="12"/>
      <c r="J13" s="12"/>
      <c r="K13" s="18">
        <v>80</v>
      </c>
      <c r="L13" s="18">
        <v>90</v>
      </c>
      <c r="M13" s="18">
        <v>90</v>
      </c>
      <c r="N13" s="12">
        <v>75.166700000000006</v>
      </c>
      <c r="O13" s="12" t="s">
        <v>44</v>
      </c>
      <c r="P13" s="12"/>
    </row>
    <row r="14" spans="3:16" x14ac:dyDescent="0.25">
      <c r="C14" s="18">
        <v>68</v>
      </c>
      <c r="D14" s="18" t="s">
        <v>23</v>
      </c>
      <c r="E14" s="12">
        <v>80</v>
      </c>
      <c r="F14" s="12">
        <v>71</v>
      </c>
      <c r="G14" s="12">
        <v>90</v>
      </c>
      <c r="H14" s="12"/>
      <c r="I14" s="12"/>
      <c r="J14" s="12"/>
      <c r="K14" s="18">
        <v>85</v>
      </c>
      <c r="L14" s="18">
        <v>95</v>
      </c>
      <c r="M14" s="18">
        <v>95</v>
      </c>
      <c r="N14" s="12">
        <v>86</v>
      </c>
      <c r="O14" s="12" t="s">
        <v>44</v>
      </c>
      <c r="P14" s="12"/>
    </row>
    <row r="15" spans="3:16" x14ac:dyDescent="0.25">
      <c r="C15" s="18">
        <v>77</v>
      </c>
      <c r="D15" s="18" t="s">
        <v>24</v>
      </c>
      <c r="E15" s="12">
        <v>75</v>
      </c>
      <c r="F15" s="12">
        <v>67</v>
      </c>
      <c r="G15" s="12">
        <v>75</v>
      </c>
      <c r="H15" s="12"/>
      <c r="I15" s="12"/>
      <c r="J15" s="12"/>
      <c r="K15" s="18">
        <v>85</v>
      </c>
      <c r="L15" s="18">
        <v>90</v>
      </c>
      <c r="M15" s="18">
        <v>90</v>
      </c>
      <c r="N15" s="12">
        <v>80.333299999999994</v>
      </c>
      <c r="O15" s="12" t="s">
        <v>44</v>
      </c>
      <c r="P15" s="12"/>
    </row>
    <row r="16" spans="3:16" x14ac:dyDescent="0.25">
      <c r="C16" s="18">
        <v>95</v>
      </c>
      <c r="D16" s="18" t="s">
        <v>25</v>
      </c>
      <c r="E16" s="12">
        <v>100</v>
      </c>
      <c r="F16" s="12">
        <v>80</v>
      </c>
      <c r="G16" s="12">
        <v>81</v>
      </c>
      <c r="H16" s="12"/>
      <c r="I16" s="12">
        <v>100</v>
      </c>
      <c r="J16" s="12"/>
      <c r="K16" s="18">
        <v>90</v>
      </c>
      <c r="L16" s="18">
        <v>100</v>
      </c>
      <c r="M16" s="18">
        <v>100</v>
      </c>
      <c r="N16" s="12">
        <v>93</v>
      </c>
      <c r="O16" s="12" t="s">
        <v>44</v>
      </c>
      <c r="P16" s="12"/>
    </row>
    <row r="17" spans="3:16" x14ac:dyDescent="0.25">
      <c r="C17" s="18">
        <v>109</v>
      </c>
      <c r="D17" s="18" t="s">
        <v>26</v>
      </c>
      <c r="E17" s="12">
        <v>73</v>
      </c>
      <c r="F17" s="12">
        <v>88</v>
      </c>
      <c r="G17" s="12">
        <v>72</v>
      </c>
      <c r="H17" s="12"/>
      <c r="I17" s="12">
        <v>100</v>
      </c>
      <c r="J17" s="12"/>
      <c r="K17" s="18">
        <v>90</v>
      </c>
      <c r="L17" s="18">
        <v>100</v>
      </c>
      <c r="M17" s="18">
        <v>100</v>
      </c>
      <c r="N17" s="12">
        <v>89</v>
      </c>
      <c r="O17" s="12" t="s">
        <v>44</v>
      </c>
      <c r="P17" s="12"/>
    </row>
    <row r="18" spans="3:16" x14ac:dyDescent="0.25">
      <c r="C18" s="18">
        <v>110</v>
      </c>
      <c r="D18" s="18" t="s">
        <v>27</v>
      </c>
      <c r="E18" s="12">
        <v>64</v>
      </c>
      <c r="F18" s="12">
        <v>71</v>
      </c>
      <c r="G18" s="12">
        <v>35</v>
      </c>
      <c r="H18" s="12"/>
      <c r="I18" s="12"/>
      <c r="J18" s="12"/>
      <c r="K18" s="18">
        <v>85</v>
      </c>
      <c r="L18" s="18">
        <v>70</v>
      </c>
      <c r="M18" s="18">
        <v>70</v>
      </c>
      <c r="N18" s="12">
        <v>65.833299999999994</v>
      </c>
      <c r="O18" s="12" t="s">
        <v>44</v>
      </c>
      <c r="P18" s="12"/>
    </row>
    <row r="19" spans="3:16" x14ac:dyDescent="0.25">
      <c r="C19" s="18">
        <v>122</v>
      </c>
      <c r="D19" s="18" t="s">
        <v>28</v>
      </c>
      <c r="E19" s="12">
        <v>89</v>
      </c>
      <c r="F19" s="12">
        <v>84</v>
      </c>
      <c r="G19" s="12">
        <v>85</v>
      </c>
      <c r="H19" s="12"/>
      <c r="I19" s="12"/>
      <c r="J19" s="12"/>
      <c r="K19" s="18">
        <v>90</v>
      </c>
      <c r="L19" s="18">
        <v>100</v>
      </c>
      <c r="M19" s="18">
        <v>100</v>
      </c>
      <c r="N19" s="12">
        <v>91.333299999999994</v>
      </c>
      <c r="O19" s="12" t="s">
        <v>44</v>
      </c>
      <c r="P19" s="12"/>
    </row>
    <row r="20" spans="3:16" x14ac:dyDescent="0.25">
      <c r="C20" s="18">
        <v>123</v>
      </c>
      <c r="D20" s="18" t="s">
        <v>29</v>
      </c>
      <c r="E20" s="12">
        <v>93</v>
      </c>
      <c r="F20" s="12">
        <v>74</v>
      </c>
      <c r="G20" s="12">
        <v>88</v>
      </c>
      <c r="H20" s="12"/>
      <c r="I20" s="12">
        <v>100</v>
      </c>
      <c r="J20" s="12"/>
      <c r="K20" s="18">
        <v>90</v>
      </c>
      <c r="L20" s="18">
        <v>100</v>
      </c>
      <c r="M20" s="18">
        <v>100</v>
      </c>
      <c r="N20" s="12">
        <v>92.142899999999997</v>
      </c>
      <c r="O20" s="12" t="s">
        <v>44</v>
      </c>
      <c r="P20" s="12"/>
    </row>
    <row r="21" spans="3:16" x14ac:dyDescent="0.25">
      <c r="C21" s="18">
        <v>131</v>
      </c>
      <c r="D21" s="18" t="s">
        <v>30</v>
      </c>
      <c r="E21" s="12">
        <v>98</v>
      </c>
      <c r="F21" s="12">
        <v>100</v>
      </c>
      <c r="G21" s="12">
        <v>100</v>
      </c>
      <c r="H21" s="12"/>
      <c r="I21" s="12"/>
      <c r="J21" s="12"/>
      <c r="K21" s="18">
        <v>100</v>
      </c>
      <c r="L21" s="18">
        <v>100</v>
      </c>
      <c r="M21" s="18">
        <v>100</v>
      </c>
      <c r="N21" s="12">
        <v>99.666700000000006</v>
      </c>
      <c r="O21" s="12" t="s">
        <v>44</v>
      </c>
      <c r="P21" s="12"/>
    </row>
    <row r="22" spans="3:16" x14ac:dyDescent="0.25">
      <c r="C22" s="18">
        <v>132</v>
      </c>
      <c r="D22" s="18" t="s">
        <v>31</v>
      </c>
      <c r="E22" s="12">
        <v>55</v>
      </c>
      <c r="F22" s="12">
        <v>45</v>
      </c>
      <c r="G22" s="12">
        <v>33</v>
      </c>
      <c r="H22" s="12"/>
      <c r="I22" s="12">
        <v>60</v>
      </c>
      <c r="J22" s="12"/>
      <c r="K22" s="18">
        <v>100</v>
      </c>
      <c r="L22" s="18">
        <v>80</v>
      </c>
      <c r="M22" s="18">
        <v>70</v>
      </c>
      <c r="N22" s="12">
        <v>63.285699999999999</v>
      </c>
      <c r="O22" s="12" t="s">
        <v>44</v>
      </c>
      <c r="P22" s="12"/>
    </row>
    <row r="23" spans="3:16" x14ac:dyDescent="0.25">
      <c r="C23" s="18">
        <v>134</v>
      </c>
      <c r="D23" s="18" t="s">
        <v>32</v>
      </c>
      <c r="E23" s="12">
        <v>63</v>
      </c>
      <c r="F23" s="12">
        <v>54</v>
      </c>
      <c r="G23" s="12">
        <v>37</v>
      </c>
      <c r="H23" s="12"/>
      <c r="I23" s="12">
        <v>60</v>
      </c>
      <c r="J23" s="12"/>
      <c r="K23" s="18">
        <v>60</v>
      </c>
      <c r="L23" s="18">
        <v>70</v>
      </c>
      <c r="M23" s="18">
        <v>70</v>
      </c>
      <c r="N23" s="12">
        <v>59.142899999999997</v>
      </c>
      <c r="O23" s="12" t="s">
        <v>44</v>
      </c>
      <c r="P23" s="12"/>
    </row>
    <row r="24" spans="3:16" x14ac:dyDescent="0.25">
      <c r="C24" s="18">
        <v>136</v>
      </c>
      <c r="D24" s="18" t="s">
        <v>33</v>
      </c>
      <c r="E24" s="12">
        <v>90</v>
      </c>
      <c r="F24" s="12">
        <v>88</v>
      </c>
      <c r="G24" s="12">
        <v>98</v>
      </c>
      <c r="H24" s="12"/>
      <c r="I24" s="12"/>
      <c r="J24" s="12"/>
      <c r="K24" s="18">
        <v>90</v>
      </c>
      <c r="L24" s="18">
        <v>95</v>
      </c>
      <c r="M24" s="18">
        <v>95</v>
      </c>
      <c r="N24" s="12">
        <v>92.666700000000006</v>
      </c>
      <c r="O24" s="12" t="s">
        <v>44</v>
      </c>
      <c r="P24" s="12"/>
    </row>
    <row r="25" spans="3:16" x14ac:dyDescent="0.25">
      <c r="C25" s="18">
        <v>137</v>
      </c>
      <c r="D25" s="18" t="s">
        <v>34</v>
      </c>
      <c r="E25" s="12">
        <v>22</v>
      </c>
      <c r="F25" s="12">
        <v>41</v>
      </c>
      <c r="G25" s="12">
        <v>31</v>
      </c>
      <c r="H25" s="12"/>
      <c r="I25" s="12">
        <v>45</v>
      </c>
      <c r="J25" s="12"/>
      <c r="K25" s="18">
        <v>60</v>
      </c>
      <c r="L25" s="18">
        <v>60</v>
      </c>
      <c r="M25" s="18">
        <v>60</v>
      </c>
      <c r="N25" s="12">
        <v>45.571399999999997</v>
      </c>
      <c r="O25" s="12" t="s">
        <v>44</v>
      </c>
      <c r="P25" s="12"/>
    </row>
    <row r="26" spans="3:16" x14ac:dyDescent="0.25">
      <c r="C26" s="18">
        <v>139</v>
      </c>
      <c r="D26" s="18" t="s">
        <v>35</v>
      </c>
      <c r="E26" s="12">
        <v>65</v>
      </c>
      <c r="F26" s="12">
        <v>65</v>
      </c>
      <c r="G26" s="12">
        <v>45</v>
      </c>
      <c r="H26" s="12"/>
      <c r="I26" s="12"/>
      <c r="J26" s="12"/>
      <c r="K26" s="18">
        <v>75</v>
      </c>
      <c r="L26" s="18">
        <v>70</v>
      </c>
      <c r="M26" s="18">
        <v>70</v>
      </c>
      <c r="N26" s="12">
        <v>65</v>
      </c>
      <c r="O26" s="12" t="s">
        <v>44</v>
      </c>
      <c r="P26" s="12"/>
    </row>
    <row r="27" spans="3:16" x14ac:dyDescent="0.25">
      <c r="C27" s="18">
        <v>140</v>
      </c>
      <c r="D27" s="18" t="s">
        <v>36</v>
      </c>
      <c r="E27" s="12">
        <v>36</v>
      </c>
      <c r="F27" s="12">
        <v>31</v>
      </c>
      <c r="G27" s="12">
        <v>40</v>
      </c>
      <c r="H27" s="12"/>
      <c r="I27" s="12" t="s">
        <v>19</v>
      </c>
      <c r="J27" s="12"/>
      <c r="K27" s="18">
        <v>50</v>
      </c>
      <c r="L27" s="18">
        <v>50</v>
      </c>
      <c r="M27" s="18">
        <v>50</v>
      </c>
      <c r="N27" s="12">
        <v>36.714300000000001</v>
      </c>
      <c r="O27" s="12" t="s">
        <v>44</v>
      </c>
      <c r="P27" s="12"/>
    </row>
    <row r="28" spans="3:16" x14ac:dyDescent="0.25">
      <c r="C28" s="18">
        <v>146</v>
      </c>
      <c r="D28" s="18" t="s">
        <v>37</v>
      </c>
      <c r="E28" s="12">
        <v>73</v>
      </c>
      <c r="F28" s="12">
        <v>98</v>
      </c>
      <c r="G28" s="12">
        <v>69</v>
      </c>
      <c r="H28" s="12"/>
      <c r="I28" s="12"/>
      <c r="J28" s="12"/>
      <c r="K28" s="18">
        <v>75</v>
      </c>
      <c r="L28" s="18">
        <v>85</v>
      </c>
      <c r="M28" s="18">
        <v>80</v>
      </c>
      <c r="N28" s="12">
        <v>80</v>
      </c>
      <c r="O28" s="12" t="s">
        <v>44</v>
      </c>
      <c r="P28" s="12"/>
    </row>
    <row r="29" spans="3:16" x14ac:dyDescent="0.25">
      <c r="C29" s="18">
        <v>149</v>
      </c>
      <c r="D29" s="18" t="s">
        <v>38</v>
      </c>
      <c r="E29" s="12">
        <v>29</v>
      </c>
      <c r="F29" s="12">
        <v>46</v>
      </c>
      <c r="G29" s="12">
        <v>38</v>
      </c>
      <c r="H29" s="12"/>
      <c r="I29" s="12"/>
      <c r="J29" s="12"/>
      <c r="K29" s="18">
        <v>60</v>
      </c>
      <c r="L29" s="18">
        <v>60</v>
      </c>
      <c r="M29" s="18">
        <v>60</v>
      </c>
      <c r="N29" s="12">
        <v>48.833300000000001</v>
      </c>
      <c r="O29" s="12" t="s">
        <v>44</v>
      </c>
      <c r="P29" s="12"/>
    </row>
    <row r="30" spans="3:16" x14ac:dyDescent="0.25">
      <c r="C30" s="18">
        <v>151</v>
      </c>
      <c r="D30" s="18" t="s">
        <v>39</v>
      </c>
      <c r="E30" s="12">
        <v>9</v>
      </c>
      <c r="F30" s="12">
        <v>23</v>
      </c>
      <c r="G30" s="12">
        <v>30</v>
      </c>
      <c r="H30" s="12"/>
      <c r="I30" s="12" t="s">
        <v>19</v>
      </c>
      <c r="J30" s="12"/>
      <c r="K30" s="18">
        <v>70</v>
      </c>
      <c r="L30" s="18">
        <v>50</v>
      </c>
      <c r="M30" s="18">
        <v>60</v>
      </c>
      <c r="N30" s="12">
        <v>34.571399999999997</v>
      </c>
      <c r="O30" s="12" t="s">
        <v>44</v>
      </c>
      <c r="P30" s="12"/>
    </row>
    <row r="31" spans="3:16" x14ac:dyDescent="0.25">
      <c r="C31" s="18">
        <v>155</v>
      </c>
      <c r="D31" s="18" t="s">
        <v>40</v>
      </c>
      <c r="E31" s="12">
        <v>100</v>
      </c>
      <c r="F31" s="12">
        <v>100</v>
      </c>
      <c r="G31" s="12">
        <v>96</v>
      </c>
      <c r="H31" s="12"/>
      <c r="I31" s="12">
        <v>100</v>
      </c>
      <c r="J31" s="12"/>
      <c r="K31" s="18">
        <v>95</v>
      </c>
      <c r="L31" s="18">
        <v>100</v>
      </c>
      <c r="M31" s="18">
        <v>100</v>
      </c>
      <c r="N31" s="12">
        <v>98.714299999999994</v>
      </c>
      <c r="O31" s="12" t="s">
        <v>44</v>
      </c>
      <c r="P31" s="12"/>
    </row>
    <row r="32" spans="3:16" x14ac:dyDescent="0.25">
      <c r="C32" s="18">
        <v>165</v>
      </c>
      <c r="D32" s="18" t="s">
        <v>41</v>
      </c>
      <c r="E32" s="12">
        <v>71</v>
      </c>
      <c r="F32" s="12">
        <v>80</v>
      </c>
      <c r="G32" s="12">
        <v>62</v>
      </c>
      <c r="H32" s="12"/>
      <c r="I32" s="12"/>
      <c r="J32" s="12"/>
      <c r="K32" s="18">
        <v>85</v>
      </c>
      <c r="L32" s="18">
        <v>95</v>
      </c>
      <c r="M32" s="18">
        <v>100</v>
      </c>
      <c r="N32" s="12">
        <v>82.166700000000006</v>
      </c>
      <c r="O32" s="12" t="s">
        <v>44</v>
      </c>
      <c r="P32" s="12"/>
    </row>
    <row r="33" spans="3:16" x14ac:dyDescent="0.25">
      <c r="C33" s="18">
        <v>169</v>
      </c>
      <c r="D33" s="18" t="s">
        <v>42</v>
      </c>
      <c r="E33" s="12">
        <v>96</v>
      </c>
      <c r="F33" s="12">
        <v>96</v>
      </c>
      <c r="G33" s="12">
        <v>73</v>
      </c>
      <c r="H33" s="12"/>
      <c r="I33" s="12">
        <v>90</v>
      </c>
      <c r="J33" s="12"/>
      <c r="K33" s="18">
        <v>90</v>
      </c>
      <c r="L33" s="18">
        <v>100</v>
      </c>
      <c r="M33" s="18">
        <v>100</v>
      </c>
      <c r="N33" s="12">
        <v>92.142899999999997</v>
      </c>
      <c r="O33" s="12" t="s">
        <v>44</v>
      </c>
      <c r="P33" s="12"/>
    </row>
    <row r="34" spans="3:16" x14ac:dyDescent="0.25">
      <c r="C34" s="18">
        <v>186</v>
      </c>
      <c r="D34" s="18" t="s">
        <v>43</v>
      </c>
      <c r="E34" s="12">
        <v>64</v>
      </c>
      <c r="F34" s="12">
        <v>76</v>
      </c>
      <c r="G34" s="12">
        <v>63</v>
      </c>
      <c r="H34" s="12"/>
      <c r="I34" s="12"/>
      <c r="J34" s="12"/>
      <c r="K34" s="18">
        <v>85</v>
      </c>
      <c r="L34" s="18">
        <v>75</v>
      </c>
      <c r="M34" s="18">
        <v>75</v>
      </c>
      <c r="N34" s="12">
        <v>73</v>
      </c>
      <c r="O34" s="12" t="s">
        <v>44</v>
      </c>
      <c r="P34" s="12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6A</vt:lpstr>
      <vt:lpstr>Sayfa2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</cp:lastModifiedBy>
  <cp:lastPrinted>2017-01-13T18:19:38Z</cp:lastPrinted>
  <dcterms:created xsi:type="dcterms:W3CDTF">2010-01-12T20:14:16Z</dcterms:created>
  <dcterms:modified xsi:type="dcterms:W3CDTF">2020-12-30T17:54:59Z</dcterms:modified>
</cp:coreProperties>
</file>